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0628367C-1BF0-4638-A109-66A8280AFA1D}" xr6:coauthVersionLast="47" xr6:coauthVersionMax="47" xr10:uidLastSave="{00000000-0000-0000-0000-000000000000}"/>
  <bookViews>
    <workbookView xWindow="-108" yWindow="-108" windowWidth="23256" windowHeight="14016" xr2:uid="{C9701689-4DFB-4033-8D41-60B1BC51FEA6}"/>
  </bookViews>
  <sheets>
    <sheet name="表1" sheetId="1" r:id="rId1"/>
  </sheets>
  <externalReferences>
    <externalReference r:id="rId2"/>
  </externalReference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 l="1"/>
  <c r="L48" i="1"/>
  <c r="K48" i="1"/>
  <c r="J48" i="1"/>
  <c r="I48" i="1"/>
  <c r="H48" i="1"/>
  <c r="G48" i="1"/>
  <c r="F48" i="1"/>
  <c r="E48" i="1"/>
  <c r="M47" i="1"/>
  <c r="L47" i="1"/>
  <c r="K47" i="1"/>
  <c r="J47" i="1"/>
  <c r="I47" i="1"/>
  <c r="H47" i="1"/>
  <c r="G47" i="1"/>
  <c r="F47" i="1"/>
  <c r="E47" i="1"/>
  <c r="M46" i="1"/>
  <c r="L46" i="1"/>
  <c r="K46" i="1"/>
  <c r="J46" i="1"/>
  <c r="I46" i="1"/>
  <c r="H46" i="1"/>
  <c r="G46" i="1"/>
  <c r="F46" i="1"/>
  <c r="E46" i="1"/>
  <c r="Z45" i="1"/>
  <c r="Y45" i="1"/>
  <c r="X45" i="1"/>
  <c r="W45" i="1"/>
  <c r="V45" i="1"/>
  <c r="U45" i="1"/>
  <c r="T45" i="1"/>
  <c r="S45" i="1"/>
  <c r="R45" i="1"/>
  <c r="M45" i="1"/>
  <c r="L45" i="1"/>
  <c r="K45" i="1"/>
  <c r="J45" i="1"/>
  <c r="I45" i="1"/>
  <c r="H45" i="1"/>
  <c r="G45" i="1"/>
  <c r="F45" i="1"/>
  <c r="E45" i="1"/>
  <c r="Z44" i="1"/>
  <c r="Y44" i="1"/>
  <c r="X44" i="1"/>
  <c r="W44" i="1"/>
  <c r="V44" i="1"/>
  <c r="U44" i="1"/>
  <c r="T44" i="1"/>
  <c r="S44" i="1"/>
  <c r="R44" i="1"/>
  <c r="M44" i="1"/>
  <c r="L44" i="1"/>
  <c r="K44" i="1"/>
  <c r="J44" i="1"/>
  <c r="I44" i="1"/>
  <c r="H44" i="1"/>
  <c r="G44" i="1"/>
  <c r="F44" i="1"/>
  <c r="E44" i="1"/>
  <c r="Z43" i="1"/>
  <c r="Y43" i="1"/>
  <c r="X43" i="1"/>
  <c r="W43" i="1"/>
  <c r="V43" i="1"/>
  <c r="U43" i="1"/>
  <c r="T43" i="1"/>
  <c r="S43" i="1"/>
  <c r="R43" i="1"/>
  <c r="M43" i="1"/>
  <c r="L43" i="1"/>
  <c r="K43" i="1"/>
  <c r="J43" i="1"/>
  <c r="I43" i="1"/>
  <c r="H43" i="1"/>
  <c r="G43" i="1"/>
  <c r="F43" i="1"/>
  <c r="E43" i="1"/>
  <c r="Z42" i="1"/>
  <c r="Y42" i="1"/>
  <c r="X42" i="1"/>
  <c r="W42" i="1"/>
  <c r="V42" i="1"/>
  <c r="U42" i="1"/>
  <c r="T42" i="1"/>
  <c r="S42" i="1"/>
  <c r="R42" i="1"/>
  <c r="M42" i="1"/>
  <c r="L42" i="1"/>
  <c r="K42" i="1"/>
  <c r="J42" i="1"/>
  <c r="I42" i="1"/>
  <c r="H42" i="1"/>
  <c r="G42" i="1"/>
  <c r="F42" i="1"/>
  <c r="E42" i="1"/>
  <c r="M41" i="1"/>
  <c r="L41" i="1"/>
  <c r="K41" i="1"/>
  <c r="J41" i="1"/>
  <c r="I41" i="1"/>
  <c r="H41" i="1"/>
  <c r="G41" i="1"/>
  <c r="F41" i="1"/>
  <c r="E41" i="1"/>
  <c r="Z40" i="1"/>
  <c r="Y40" i="1"/>
  <c r="X40" i="1"/>
  <c r="W40" i="1"/>
  <c r="V40" i="1"/>
  <c r="U40" i="1"/>
  <c r="T40" i="1"/>
  <c r="S40" i="1"/>
  <c r="R40" i="1"/>
  <c r="M40" i="1"/>
  <c r="L40" i="1"/>
  <c r="K40" i="1"/>
  <c r="J40" i="1"/>
  <c r="I40" i="1"/>
  <c r="H40" i="1"/>
  <c r="G40" i="1"/>
  <c r="F40" i="1"/>
  <c r="E40" i="1"/>
  <c r="Z39" i="1"/>
  <c r="Y39" i="1"/>
  <c r="X39" i="1"/>
  <c r="W39" i="1"/>
  <c r="V39" i="1"/>
  <c r="U39" i="1"/>
  <c r="T39" i="1"/>
  <c r="S39" i="1"/>
  <c r="R39" i="1"/>
  <c r="M39" i="1"/>
  <c r="L39" i="1"/>
  <c r="K39" i="1"/>
  <c r="J39" i="1"/>
  <c r="I39" i="1"/>
  <c r="H39" i="1"/>
  <c r="G39" i="1"/>
  <c r="F39" i="1"/>
  <c r="E39" i="1"/>
  <c r="Z38" i="1"/>
  <c r="Y38" i="1"/>
  <c r="X38" i="1"/>
  <c r="W38" i="1"/>
  <c r="V38" i="1"/>
  <c r="U38" i="1"/>
  <c r="T38" i="1"/>
  <c r="S38" i="1"/>
  <c r="R38" i="1"/>
  <c r="M38" i="1"/>
  <c r="L38" i="1"/>
  <c r="K38" i="1"/>
  <c r="J38" i="1"/>
  <c r="I38" i="1"/>
  <c r="H38" i="1"/>
  <c r="G38" i="1"/>
  <c r="F38" i="1"/>
  <c r="E38" i="1"/>
  <c r="Z37" i="1"/>
  <c r="Y37" i="1"/>
  <c r="X37" i="1"/>
  <c r="W37" i="1"/>
  <c r="V37" i="1"/>
  <c r="U37" i="1"/>
  <c r="T37" i="1"/>
  <c r="S37" i="1"/>
  <c r="R37" i="1"/>
  <c r="M37" i="1"/>
  <c r="L37" i="1"/>
  <c r="K37" i="1"/>
  <c r="J37" i="1"/>
  <c r="I37" i="1"/>
  <c r="H37" i="1"/>
  <c r="G37" i="1"/>
  <c r="F37" i="1"/>
  <c r="E37" i="1"/>
  <c r="Z36" i="1"/>
  <c r="Y36" i="1"/>
  <c r="X36" i="1"/>
  <c r="W36" i="1"/>
  <c r="V36" i="1"/>
  <c r="U36" i="1"/>
  <c r="T36" i="1"/>
  <c r="S36" i="1"/>
  <c r="R36" i="1"/>
  <c r="M36" i="1"/>
  <c r="L36" i="1"/>
  <c r="K36" i="1"/>
  <c r="J36" i="1"/>
  <c r="I36" i="1"/>
  <c r="H36" i="1"/>
  <c r="G36" i="1"/>
  <c r="F36" i="1"/>
  <c r="E36" i="1"/>
  <c r="Z35" i="1"/>
  <c r="Y35" i="1"/>
  <c r="X35" i="1"/>
  <c r="W35" i="1"/>
  <c r="V35" i="1"/>
  <c r="U35" i="1"/>
  <c r="T35" i="1"/>
  <c r="S35" i="1"/>
  <c r="R35" i="1"/>
  <c r="M35" i="1"/>
  <c r="L35" i="1"/>
  <c r="K35" i="1"/>
  <c r="J35" i="1"/>
  <c r="I35" i="1"/>
  <c r="H35" i="1"/>
  <c r="G35" i="1"/>
  <c r="F35" i="1"/>
  <c r="E35" i="1"/>
  <c r="Z34" i="1"/>
  <c r="Y34" i="1"/>
  <c r="X34" i="1"/>
  <c r="W34" i="1"/>
  <c r="V34" i="1"/>
  <c r="U34" i="1"/>
  <c r="T34" i="1"/>
  <c r="S34" i="1"/>
  <c r="R34" i="1"/>
  <c r="M34" i="1"/>
  <c r="L34" i="1"/>
  <c r="K34" i="1"/>
  <c r="J34" i="1"/>
  <c r="I34" i="1"/>
  <c r="H34" i="1"/>
  <c r="G34" i="1"/>
  <c r="F34" i="1"/>
  <c r="E34" i="1"/>
  <c r="Z33" i="1"/>
  <c r="Y33" i="1"/>
  <c r="X33" i="1"/>
  <c r="W33" i="1"/>
  <c r="V33" i="1"/>
  <c r="U33" i="1"/>
  <c r="T33" i="1"/>
  <c r="S33" i="1"/>
  <c r="R33" i="1"/>
  <c r="M33" i="1"/>
  <c r="L33" i="1"/>
  <c r="K33" i="1"/>
  <c r="J33" i="1"/>
  <c r="I33" i="1"/>
  <c r="H33" i="1"/>
  <c r="G33" i="1"/>
  <c r="F33" i="1"/>
  <c r="E33" i="1"/>
  <c r="Z32" i="1"/>
  <c r="Y32" i="1"/>
  <c r="X32" i="1"/>
  <c r="W32" i="1"/>
  <c r="V32" i="1"/>
  <c r="U32" i="1"/>
  <c r="T32" i="1"/>
  <c r="S32" i="1"/>
  <c r="R32" i="1"/>
  <c r="M32" i="1"/>
  <c r="L32" i="1"/>
  <c r="K32" i="1"/>
  <c r="J32" i="1"/>
  <c r="I32" i="1"/>
  <c r="H32" i="1"/>
  <c r="G32" i="1"/>
  <c r="F32" i="1"/>
  <c r="E32" i="1"/>
  <c r="Z31" i="1"/>
  <c r="Y31" i="1"/>
  <c r="X31" i="1"/>
  <c r="W31" i="1"/>
  <c r="V31" i="1"/>
  <c r="U31" i="1"/>
  <c r="T31" i="1"/>
  <c r="S31" i="1"/>
  <c r="R31" i="1"/>
  <c r="M31" i="1"/>
  <c r="L31" i="1"/>
  <c r="K31" i="1"/>
  <c r="J31" i="1"/>
  <c r="I31" i="1"/>
  <c r="H31" i="1"/>
  <c r="G31" i="1"/>
  <c r="F31" i="1"/>
  <c r="E31" i="1"/>
  <c r="Z30" i="1"/>
  <c r="Y30" i="1"/>
  <c r="X30" i="1"/>
  <c r="W30" i="1"/>
  <c r="V30" i="1"/>
  <c r="U30" i="1"/>
  <c r="T30" i="1"/>
  <c r="S30" i="1"/>
  <c r="R30" i="1"/>
  <c r="M30" i="1"/>
  <c r="L30" i="1"/>
  <c r="K30" i="1"/>
  <c r="J30" i="1"/>
  <c r="I30" i="1"/>
  <c r="H30" i="1"/>
  <c r="G30" i="1"/>
  <c r="F30" i="1"/>
  <c r="E30" i="1"/>
  <c r="Z29" i="1"/>
  <c r="Y29" i="1"/>
  <c r="X29" i="1"/>
  <c r="W29" i="1"/>
  <c r="V29" i="1"/>
  <c r="U29" i="1"/>
  <c r="T29" i="1"/>
  <c r="S29" i="1"/>
  <c r="R29" i="1"/>
  <c r="M29" i="1"/>
  <c r="L29" i="1"/>
  <c r="K29" i="1"/>
  <c r="J29" i="1"/>
  <c r="I29" i="1"/>
  <c r="H29" i="1"/>
  <c r="G29" i="1"/>
  <c r="F29" i="1"/>
  <c r="E29" i="1"/>
  <c r="Z28" i="1"/>
  <c r="Y28" i="1"/>
  <c r="X28" i="1"/>
  <c r="W28" i="1"/>
  <c r="V28" i="1"/>
  <c r="U28" i="1"/>
  <c r="T28" i="1"/>
  <c r="S28" i="1"/>
  <c r="R28" i="1"/>
  <c r="M28" i="1"/>
  <c r="L28" i="1"/>
  <c r="K28" i="1"/>
  <c r="J28" i="1"/>
  <c r="I28" i="1"/>
  <c r="H28" i="1"/>
  <c r="G28" i="1"/>
  <c r="F28" i="1"/>
  <c r="E28" i="1"/>
  <c r="Z27" i="1"/>
  <c r="Y27" i="1"/>
  <c r="X27" i="1"/>
  <c r="W27" i="1"/>
  <c r="V27" i="1"/>
  <c r="U27" i="1"/>
  <c r="T27" i="1"/>
  <c r="S27" i="1"/>
  <c r="R27" i="1"/>
  <c r="M27" i="1"/>
  <c r="L27" i="1"/>
  <c r="K27" i="1"/>
  <c r="J27" i="1"/>
  <c r="I27" i="1"/>
  <c r="H27" i="1"/>
  <c r="G27" i="1"/>
  <c r="F27" i="1"/>
  <c r="E27" i="1"/>
  <c r="Z26" i="1"/>
  <c r="Y26" i="1"/>
  <c r="X26" i="1"/>
  <c r="W26" i="1"/>
  <c r="V26" i="1"/>
  <c r="U26" i="1"/>
  <c r="T26" i="1"/>
  <c r="S26" i="1"/>
  <c r="R26" i="1"/>
  <c r="M26" i="1"/>
  <c r="L26" i="1"/>
  <c r="K26" i="1"/>
  <c r="J26" i="1"/>
  <c r="I26" i="1"/>
  <c r="H26" i="1"/>
  <c r="G26" i="1"/>
  <c r="F26" i="1"/>
  <c r="E26" i="1"/>
  <c r="Z25" i="1"/>
  <c r="Y25" i="1"/>
  <c r="X25" i="1"/>
  <c r="W25" i="1"/>
  <c r="V25" i="1"/>
  <c r="U25" i="1"/>
  <c r="T25" i="1"/>
  <c r="S25" i="1"/>
  <c r="R25" i="1"/>
  <c r="M25" i="1"/>
  <c r="L25" i="1"/>
  <c r="K25" i="1"/>
  <c r="J25" i="1"/>
  <c r="I25" i="1"/>
  <c r="H25" i="1"/>
  <c r="G25" i="1"/>
  <c r="F25" i="1"/>
  <c r="E25" i="1"/>
  <c r="Z24" i="1"/>
  <c r="Y24" i="1"/>
  <c r="X24" i="1"/>
  <c r="W24" i="1"/>
  <c r="V24" i="1"/>
  <c r="U24" i="1"/>
  <c r="T24" i="1"/>
  <c r="S24" i="1"/>
  <c r="R24" i="1"/>
  <c r="M24" i="1"/>
  <c r="L24" i="1"/>
  <c r="K24" i="1"/>
  <c r="J24" i="1"/>
  <c r="I24" i="1"/>
  <c r="H24" i="1"/>
  <c r="G24" i="1"/>
  <c r="F24" i="1"/>
  <c r="E24" i="1"/>
  <c r="Z23" i="1"/>
  <c r="Y23" i="1"/>
  <c r="X23" i="1"/>
  <c r="W23" i="1"/>
  <c r="V23" i="1"/>
  <c r="U23" i="1"/>
  <c r="T23" i="1"/>
  <c r="S23" i="1"/>
  <c r="R23" i="1"/>
  <c r="M23" i="1"/>
  <c r="L23" i="1"/>
  <c r="K23" i="1"/>
  <c r="J23" i="1"/>
  <c r="I23" i="1"/>
  <c r="H23" i="1"/>
  <c r="G23" i="1"/>
  <c r="F23" i="1"/>
  <c r="E23" i="1"/>
  <c r="Z22" i="1"/>
  <c r="Y22" i="1"/>
  <c r="X22" i="1"/>
  <c r="W22" i="1"/>
  <c r="V22" i="1"/>
  <c r="U22" i="1"/>
  <c r="T22" i="1"/>
  <c r="S22" i="1"/>
  <c r="R22" i="1"/>
  <c r="M22" i="1"/>
  <c r="L22" i="1"/>
  <c r="K22" i="1"/>
  <c r="J22" i="1"/>
  <c r="I22" i="1"/>
  <c r="H22" i="1"/>
  <c r="G22" i="1"/>
  <c r="F22" i="1"/>
  <c r="E22" i="1"/>
  <c r="Z21" i="1"/>
  <c r="Y21" i="1"/>
  <c r="X21" i="1"/>
  <c r="W21" i="1"/>
  <c r="V21" i="1"/>
  <c r="U21" i="1"/>
  <c r="T21" i="1"/>
  <c r="S21" i="1"/>
  <c r="R21" i="1"/>
  <c r="M21" i="1"/>
  <c r="L21" i="1"/>
  <c r="K21" i="1"/>
  <c r="J21" i="1"/>
  <c r="I21" i="1"/>
  <c r="H21" i="1"/>
  <c r="G21" i="1"/>
  <c r="F21" i="1"/>
  <c r="E21" i="1"/>
  <c r="Z20" i="1"/>
  <c r="Y20" i="1"/>
  <c r="X20" i="1"/>
  <c r="W20" i="1"/>
  <c r="V20" i="1"/>
  <c r="U20" i="1"/>
  <c r="T20" i="1"/>
  <c r="S20" i="1"/>
  <c r="R20" i="1"/>
  <c r="M20" i="1"/>
  <c r="L20" i="1"/>
  <c r="K20" i="1"/>
  <c r="J20" i="1"/>
  <c r="I20" i="1"/>
  <c r="H20" i="1"/>
  <c r="G20" i="1"/>
  <c r="F20" i="1"/>
  <c r="E20" i="1"/>
  <c r="Z19" i="1"/>
  <c r="Y19" i="1"/>
  <c r="X19" i="1"/>
  <c r="W19" i="1"/>
  <c r="V19" i="1"/>
  <c r="U19" i="1"/>
  <c r="T19" i="1"/>
  <c r="S19" i="1"/>
  <c r="R19" i="1"/>
  <c r="M19" i="1"/>
  <c r="L19" i="1"/>
  <c r="K19" i="1"/>
  <c r="J19" i="1"/>
  <c r="I19" i="1"/>
  <c r="H19" i="1"/>
  <c r="G19" i="1"/>
  <c r="F19" i="1"/>
  <c r="E19" i="1"/>
  <c r="Z18" i="1"/>
  <c r="Y18" i="1"/>
  <c r="X18" i="1"/>
  <c r="W18" i="1"/>
  <c r="V18" i="1"/>
  <c r="U18" i="1"/>
  <c r="T18" i="1"/>
  <c r="S18" i="1"/>
  <c r="R18" i="1"/>
  <c r="M18" i="1"/>
  <c r="L18" i="1"/>
  <c r="K18" i="1"/>
  <c r="J18" i="1"/>
  <c r="I18" i="1"/>
  <c r="H18" i="1"/>
  <c r="G18" i="1"/>
  <c r="F18" i="1"/>
  <c r="E18" i="1"/>
  <c r="Z17" i="1"/>
  <c r="Y17" i="1"/>
  <c r="X17" i="1"/>
  <c r="W17" i="1"/>
  <c r="V17" i="1"/>
  <c r="U17" i="1"/>
  <c r="T17" i="1"/>
  <c r="S17" i="1"/>
  <c r="R17" i="1"/>
  <c r="M17" i="1"/>
  <c r="L17" i="1"/>
  <c r="K17" i="1"/>
  <c r="J17" i="1"/>
  <c r="I17" i="1"/>
  <c r="H17" i="1"/>
  <c r="G17" i="1"/>
  <c r="F17" i="1"/>
  <c r="E17" i="1"/>
  <c r="Z16" i="1"/>
  <c r="Y16" i="1"/>
  <c r="X16" i="1"/>
  <c r="W16" i="1"/>
  <c r="V16" i="1"/>
  <c r="U16" i="1"/>
  <c r="T16" i="1"/>
  <c r="S16" i="1"/>
  <c r="R16" i="1"/>
  <c r="M16" i="1"/>
  <c r="L16" i="1"/>
  <c r="K16" i="1"/>
  <c r="J16" i="1"/>
  <c r="I16" i="1"/>
  <c r="H16" i="1"/>
  <c r="G16" i="1"/>
  <c r="F16" i="1"/>
  <c r="E16" i="1"/>
  <c r="Z15" i="1"/>
  <c r="Y15" i="1"/>
  <c r="X15" i="1"/>
  <c r="W15" i="1"/>
  <c r="V15" i="1"/>
  <c r="U15" i="1"/>
  <c r="T15" i="1"/>
  <c r="S15" i="1"/>
  <c r="R15" i="1"/>
  <c r="M15" i="1"/>
  <c r="L15" i="1"/>
  <c r="K15" i="1"/>
  <c r="J15" i="1"/>
  <c r="I15" i="1"/>
  <c r="H15" i="1"/>
  <c r="G15" i="1"/>
  <c r="F15" i="1"/>
  <c r="E15" i="1"/>
  <c r="Z14" i="1"/>
  <c r="Y14" i="1"/>
  <c r="X14" i="1"/>
  <c r="W14" i="1"/>
  <c r="V14" i="1"/>
  <c r="U14" i="1"/>
  <c r="T14" i="1"/>
  <c r="S14" i="1"/>
  <c r="R14" i="1"/>
  <c r="M14" i="1"/>
  <c r="L14" i="1"/>
  <c r="K14" i="1"/>
  <c r="J14" i="1"/>
  <c r="I14" i="1"/>
  <c r="H14" i="1"/>
  <c r="G14" i="1"/>
  <c r="F14" i="1"/>
  <c r="E14" i="1"/>
  <c r="Z13" i="1"/>
  <c r="Y13" i="1"/>
  <c r="X13" i="1"/>
  <c r="W13" i="1"/>
  <c r="V13" i="1"/>
  <c r="U13" i="1"/>
  <c r="T13" i="1"/>
  <c r="S13" i="1"/>
  <c r="R13" i="1"/>
  <c r="M13" i="1"/>
  <c r="L13" i="1"/>
  <c r="K13" i="1"/>
  <c r="J13" i="1"/>
  <c r="I13" i="1"/>
  <c r="H13" i="1"/>
  <c r="G13" i="1"/>
  <c r="F13" i="1"/>
  <c r="E13" i="1"/>
  <c r="Z12" i="1"/>
  <c r="Y12" i="1"/>
  <c r="X12" i="1"/>
  <c r="W12" i="1"/>
  <c r="V12" i="1"/>
  <c r="U12" i="1"/>
  <c r="T12" i="1"/>
  <c r="S12" i="1"/>
  <c r="R12" i="1"/>
  <c r="M12" i="1"/>
  <c r="L12" i="1"/>
  <c r="K12" i="1"/>
  <c r="J12" i="1"/>
  <c r="I12" i="1"/>
  <c r="H12" i="1"/>
  <c r="G12" i="1"/>
  <c r="F12" i="1"/>
  <c r="E12" i="1"/>
  <c r="Z11" i="1"/>
  <c r="Y11" i="1"/>
  <c r="X11" i="1"/>
  <c r="W11" i="1"/>
  <c r="V11" i="1"/>
  <c r="U11" i="1"/>
  <c r="T11" i="1"/>
  <c r="S11" i="1"/>
  <c r="R11" i="1"/>
  <c r="M11" i="1"/>
  <c r="L11" i="1"/>
  <c r="K11" i="1"/>
  <c r="J11" i="1"/>
  <c r="I11" i="1"/>
  <c r="H11" i="1"/>
  <c r="G11" i="1"/>
  <c r="F11" i="1"/>
  <c r="E11" i="1"/>
  <c r="Z10" i="1"/>
  <c r="Y10" i="1"/>
  <c r="X10" i="1"/>
  <c r="W10" i="1"/>
  <c r="V10" i="1"/>
  <c r="U10" i="1"/>
  <c r="T10" i="1"/>
  <c r="S10" i="1"/>
  <c r="R10" i="1"/>
  <c r="M10" i="1"/>
  <c r="L10" i="1"/>
  <c r="K10" i="1"/>
  <c r="J10" i="1"/>
  <c r="I10" i="1"/>
  <c r="H10" i="1"/>
  <c r="G10" i="1"/>
  <c r="F10" i="1"/>
  <c r="E10" i="1"/>
  <c r="Z9" i="1"/>
  <c r="Y9" i="1"/>
  <c r="X9" i="1"/>
  <c r="W9" i="1"/>
  <c r="V9" i="1"/>
  <c r="U9" i="1"/>
  <c r="T9" i="1"/>
  <c r="S9" i="1"/>
  <c r="R9" i="1"/>
  <c r="M9" i="1"/>
  <c r="L9" i="1"/>
  <c r="K9" i="1"/>
  <c r="J9" i="1"/>
  <c r="I9" i="1"/>
  <c r="H9" i="1"/>
  <c r="G9" i="1"/>
  <c r="F9" i="1"/>
  <c r="E9" i="1"/>
  <c r="Z8" i="1"/>
  <c r="Y8" i="1"/>
  <c r="X8" i="1"/>
  <c r="W8" i="1"/>
  <c r="V8" i="1"/>
  <c r="U8" i="1"/>
  <c r="T8" i="1"/>
  <c r="S8" i="1"/>
  <c r="R8" i="1"/>
  <c r="M8" i="1"/>
  <c r="L8" i="1"/>
  <c r="K8" i="1"/>
  <c r="J8" i="1"/>
  <c r="I8" i="1"/>
  <c r="H8" i="1"/>
  <c r="G8" i="1"/>
  <c r="F8" i="1"/>
  <c r="E8" i="1"/>
  <c r="X1" i="1"/>
  <c r="Q1" i="1"/>
  <c r="K1" i="1"/>
</calcChain>
</file>

<file path=xl/sharedStrings.xml><?xml version="1.0" encoding="utf-8"?>
<sst xmlns="http://schemas.openxmlformats.org/spreadsheetml/2006/main" count="131" uniqueCount="98">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</sst>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2%20&#29983;&#27963;&#32113;&#35336;&#25285;&#24403;\&#25351;035%20CPI\&#9679;&#28040;&#36027;&#32773;&#29289;&#20385;\0101&#26376;&#22577;\R7\&#9733;HP&#26356;&#26032;&#29992;\HPR0705&#20316;&#25104;&#65288;&#12510;&#12463;&#12525;&#12354;&#12426;&#65289;\geppou.xls" TargetMode="External"/><Relationship Id="rId1" Type="http://schemas.openxmlformats.org/officeDocument/2006/relationships/externalLinkPath" Target="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R1" t="str">
            <v>令和7年6月</v>
          </cell>
        </row>
      </sheetData>
      <sheetData sheetId="15"/>
      <sheetData sheetId="16">
        <row r="22">
          <cell r="C22">
            <v>112.5</v>
          </cell>
          <cell r="D22">
            <v>-0.1</v>
          </cell>
          <cell r="E22">
            <v>3.7</v>
          </cell>
          <cell r="F22">
            <v>112.4</v>
          </cell>
          <cell r="G22">
            <v>-0.1</v>
          </cell>
          <cell r="H22">
            <v>3.9</v>
          </cell>
          <cell r="I22">
            <v>113.5</v>
          </cell>
          <cell r="J22">
            <v>-0.1</v>
          </cell>
          <cell r="K22">
            <v>4.0999999999999996</v>
          </cell>
          <cell r="L22">
            <v>113.5</v>
          </cell>
          <cell r="M22">
            <v>-0.1</v>
          </cell>
          <cell r="N22">
            <v>4.4000000000000004</v>
          </cell>
          <cell r="O22">
            <v>111.6</v>
          </cell>
          <cell r="P22">
            <v>0.1</v>
          </cell>
          <cell r="Q22">
            <v>4</v>
          </cell>
          <cell r="R22">
            <v>107.2</v>
          </cell>
          <cell r="S22">
            <v>0</v>
          </cell>
          <cell r="T22">
            <v>2.5</v>
          </cell>
          <cell r="U22">
            <v>123.1</v>
          </cell>
          <cell r="V22">
            <v>0.1</v>
          </cell>
          <cell r="W22">
            <v>6.6</v>
          </cell>
          <cell r="X22">
            <v>113.9</v>
          </cell>
          <cell r="Y22">
            <v>-1.2</v>
          </cell>
          <cell r="Z22">
            <v>-2.4</v>
          </cell>
          <cell r="AA22">
            <v>124.7</v>
          </cell>
          <cell r="AB22">
            <v>0.3</v>
          </cell>
          <cell r="AC22">
            <v>8.1</v>
          </cell>
          <cell r="AD22">
            <v>147</v>
          </cell>
          <cell r="AE22">
            <v>-4.0999999999999996</v>
          </cell>
          <cell r="AF22">
            <v>28.9</v>
          </cell>
          <cell r="AG22">
            <v>122.1</v>
          </cell>
          <cell r="AH22">
            <v>0.7</v>
          </cell>
          <cell r="AI22">
            <v>2.9</v>
          </cell>
          <cell r="AJ22">
            <v>119.6</v>
          </cell>
          <cell r="AK22">
            <v>1.9</v>
          </cell>
          <cell r="AL22">
            <v>2.2000000000000002</v>
          </cell>
          <cell r="AM22">
            <v>108.3</v>
          </cell>
          <cell r="AN22">
            <v>1.3</v>
          </cell>
          <cell r="AO22">
            <v>5.3</v>
          </cell>
          <cell r="AP22">
            <v>130.30000000000001</v>
          </cell>
          <cell r="AQ22">
            <v>2.4</v>
          </cell>
          <cell r="AR22">
            <v>9</v>
          </cell>
          <cell r="AS22">
            <v>108.3</v>
          </cell>
          <cell r="AT22">
            <v>-0.5</v>
          </cell>
          <cell r="AU22">
            <v>-3.8</v>
          </cell>
          <cell r="AV22">
            <v>101.8</v>
          </cell>
          <cell r="AW22">
            <v>-1.6</v>
          </cell>
          <cell r="AX22">
            <v>-8.1999999999999993</v>
          </cell>
          <cell r="AY22">
            <v>127.5</v>
          </cell>
          <cell r="AZ22">
            <v>-3.6</v>
          </cell>
          <cell r="BA22">
            <v>2</v>
          </cell>
          <cell r="BB22">
            <v>128.69999999999999</v>
          </cell>
          <cell r="BC22">
            <v>-3.8</v>
          </cell>
          <cell r="BD22">
            <v>2</v>
          </cell>
          <cell r="BE22">
            <v>121.3</v>
          </cell>
          <cell r="BF22">
            <v>0.8</v>
          </cell>
          <cell r="BG22">
            <v>2.5</v>
          </cell>
          <cell r="BH22">
            <v>129.19999999999999</v>
          </cell>
          <cell r="BI22">
            <v>1.9</v>
          </cell>
          <cell r="BJ22">
            <v>8.8000000000000007</v>
          </cell>
          <cell r="BK22">
            <v>132.30000000000001</v>
          </cell>
          <cell r="BL22">
            <v>0.5</v>
          </cell>
          <cell r="BM22">
            <v>6.6</v>
          </cell>
          <cell r="BN22">
            <v>121</v>
          </cell>
          <cell r="BO22">
            <v>1.4</v>
          </cell>
          <cell r="BP22">
            <v>10.1</v>
          </cell>
          <cell r="BQ22">
            <v>115.8</v>
          </cell>
          <cell r="BR22">
            <v>0</v>
          </cell>
          <cell r="BS22">
            <v>5.3</v>
          </cell>
          <cell r="BT22">
            <v>121.2</v>
          </cell>
          <cell r="BU22">
            <v>0.4</v>
          </cell>
          <cell r="BV22">
            <v>4.4000000000000004</v>
          </cell>
          <cell r="BW22">
            <v>111.5</v>
          </cell>
          <cell r="BX22">
            <v>0</v>
          </cell>
          <cell r="BY22">
            <v>2</v>
          </cell>
          <cell r="BZ22">
            <v>125.7</v>
          </cell>
          <cell r="CA22">
            <v>0.1</v>
          </cell>
          <cell r="CB22">
            <v>5.0999999999999996</v>
          </cell>
          <cell r="CC22">
            <v>103</v>
          </cell>
          <cell r="CD22">
            <v>0</v>
          </cell>
          <cell r="CE22">
            <v>-0.1</v>
          </cell>
          <cell r="CF22">
            <v>100.2</v>
          </cell>
          <cell r="CG22">
            <v>0</v>
          </cell>
          <cell r="CH22">
            <v>-0.3</v>
          </cell>
          <cell r="CI22">
            <v>154.80000000000001</v>
          </cell>
          <cell r="CJ22">
            <v>0.2</v>
          </cell>
          <cell r="CK22">
            <v>9.5</v>
          </cell>
          <cell r="CL22">
            <v>118.5</v>
          </cell>
          <cell r="CM22">
            <v>-0.2</v>
          </cell>
          <cell r="CN22">
            <v>7.5</v>
          </cell>
          <cell r="CO22">
            <v>118.7</v>
          </cell>
          <cell r="CP22">
            <v>-0.2</v>
          </cell>
          <cell r="CQ22">
            <v>7</v>
          </cell>
          <cell r="CR22">
            <v>115.4</v>
          </cell>
          <cell r="CS22">
            <v>-0.1</v>
          </cell>
          <cell r="CT22">
            <v>1.3</v>
          </cell>
          <cell r="CU22">
            <v>137.19999999999999</v>
          </cell>
          <cell r="CV22">
            <v>-1.8</v>
          </cell>
          <cell r="CW22">
            <v>5.3</v>
          </cell>
          <cell r="CX22">
            <v>117.8</v>
          </cell>
          <cell r="CY22">
            <v>0</v>
          </cell>
          <cell r="CZ22">
            <v>13.7</v>
          </cell>
          <cell r="DA22">
            <v>120.5</v>
          </cell>
          <cell r="DB22">
            <v>-0.5</v>
          </cell>
          <cell r="DC22">
            <v>4</v>
          </cell>
          <cell r="DD22">
            <v>119.3</v>
          </cell>
          <cell r="DE22">
            <v>-2.8</v>
          </cell>
          <cell r="DF22">
            <v>6.2</v>
          </cell>
          <cell r="DG22">
            <v>127.7</v>
          </cell>
          <cell r="DH22">
            <v>1.9</v>
          </cell>
          <cell r="DI22">
            <v>5.6</v>
          </cell>
          <cell r="DJ22">
            <v>114.1</v>
          </cell>
          <cell r="DK22">
            <v>0</v>
          </cell>
          <cell r="DL22">
            <v>4.4000000000000004</v>
          </cell>
          <cell r="DM22">
            <v>116.1</v>
          </cell>
          <cell r="DN22">
            <v>0</v>
          </cell>
          <cell r="DO22">
            <v>2.1</v>
          </cell>
          <cell r="DP22">
            <v>125.6</v>
          </cell>
          <cell r="DQ22">
            <v>0.9</v>
          </cell>
          <cell r="DR22">
            <v>3.2</v>
          </cell>
          <cell r="DS22">
            <v>112.1</v>
          </cell>
          <cell r="DT22">
            <v>0</v>
          </cell>
          <cell r="DU22">
            <v>0</v>
          </cell>
          <cell r="DV22">
            <v>115.6</v>
          </cell>
          <cell r="DW22">
            <v>0</v>
          </cell>
          <cell r="DX22">
            <v>3.8</v>
          </cell>
          <cell r="DY22">
            <v>119.7</v>
          </cell>
          <cell r="DZ22">
            <v>0</v>
          </cell>
          <cell r="EA22">
            <v>3.7</v>
          </cell>
          <cell r="EB22">
            <v>94.4</v>
          </cell>
          <cell r="EC22">
            <v>0</v>
          </cell>
          <cell r="ED22">
            <v>8.1</v>
          </cell>
          <cell r="EE22">
            <v>120</v>
          </cell>
          <cell r="EF22">
            <v>0</v>
          </cell>
          <cell r="EG22">
            <v>3.6</v>
          </cell>
          <cell r="EH22">
            <v>115.8</v>
          </cell>
          <cell r="EI22">
            <v>0.1</v>
          </cell>
          <cell r="EJ22">
            <v>7.1</v>
          </cell>
          <cell r="EK22">
            <v>121.8</v>
          </cell>
          <cell r="EL22">
            <v>0.2</v>
          </cell>
          <cell r="EM22">
            <v>7.6</v>
          </cell>
          <cell r="EN22">
            <v>105.6</v>
          </cell>
          <cell r="EO22">
            <v>0</v>
          </cell>
          <cell r="EP22">
            <v>6.2</v>
          </cell>
          <cell r="EQ22">
            <v>107.8</v>
          </cell>
          <cell r="ER22">
            <v>-0.4</v>
          </cell>
          <cell r="ES22">
            <v>-1.3</v>
          </cell>
          <cell r="ET22">
            <v>110</v>
          </cell>
          <cell r="EU22">
            <v>0</v>
          </cell>
          <cell r="EV22">
            <v>3.5</v>
          </cell>
          <cell r="EW22">
            <v>110.3</v>
          </cell>
          <cell r="EX22">
            <v>0</v>
          </cell>
          <cell r="EY22">
            <v>1.4</v>
          </cell>
          <cell r="EZ22">
            <v>106.6</v>
          </cell>
          <cell r="FA22">
            <v>0.1</v>
          </cell>
          <cell r="FB22">
            <v>2.5</v>
          </cell>
          <cell r="FC22">
            <v>109.4</v>
          </cell>
          <cell r="FD22">
            <v>0.1</v>
          </cell>
          <cell r="FE22">
            <v>2.9</v>
          </cell>
          <cell r="FF22">
            <v>122.1</v>
          </cell>
          <cell r="FG22">
            <v>0.3</v>
          </cell>
          <cell r="FH22">
            <v>6.5</v>
          </cell>
          <cell r="FI22">
            <v>99.2</v>
          </cell>
          <cell r="FJ22">
            <v>0</v>
          </cell>
          <cell r="FK22">
            <v>0.5</v>
          </cell>
          <cell r="FL22">
            <v>100.4</v>
          </cell>
          <cell r="FM22">
            <v>0.2</v>
          </cell>
          <cell r="FN22">
            <v>2.6</v>
          </cell>
          <cell r="FO22">
            <v>107.8</v>
          </cell>
          <cell r="FP22">
            <v>-0.9</v>
          </cell>
          <cell r="FQ22">
            <v>1.6</v>
          </cell>
          <cell r="FR22">
            <v>109.6</v>
          </cell>
          <cell r="FS22">
            <v>-0.9</v>
          </cell>
          <cell r="FT22">
            <v>1.8</v>
          </cell>
          <cell r="FU22">
            <v>75.900000000000006</v>
          </cell>
          <cell r="FV22">
            <v>4.7</v>
          </cell>
          <cell r="FW22">
            <v>5.9</v>
          </cell>
          <cell r="FX22">
            <v>87.3</v>
          </cell>
          <cell r="FY22">
            <v>0</v>
          </cell>
          <cell r="FZ22">
            <v>-14.8</v>
          </cell>
          <cell r="GA22">
            <v>80.2</v>
          </cell>
          <cell r="GB22">
            <v>0</v>
          </cell>
          <cell r="GC22">
            <v>-20.3</v>
          </cell>
          <cell r="GD22">
            <v>108.8</v>
          </cell>
          <cell r="GE22">
            <v>0</v>
          </cell>
          <cell r="GF22">
            <v>0.9</v>
          </cell>
          <cell r="GG22">
            <v>113.8</v>
          </cell>
          <cell r="GH22">
            <v>0</v>
          </cell>
          <cell r="GI22">
            <v>4.0999999999999996</v>
          </cell>
          <cell r="GJ22">
            <v>113</v>
          </cell>
          <cell r="GK22">
            <v>-2.1</v>
          </cell>
          <cell r="GL22">
            <v>4.4000000000000004</v>
          </cell>
          <cell r="GM22">
            <v>110.1</v>
          </cell>
          <cell r="GN22">
            <v>-0.1</v>
          </cell>
          <cell r="GO22">
            <v>0.9</v>
          </cell>
          <cell r="GP22">
            <v>118</v>
          </cell>
          <cell r="GQ22">
            <v>-0.4</v>
          </cell>
          <cell r="GR22">
            <v>10.7</v>
          </cell>
          <cell r="GS22">
            <v>117.6</v>
          </cell>
          <cell r="GT22">
            <v>0.5</v>
          </cell>
          <cell r="GU22">
            <v>2.5</v>
          </cell>
          <cell r="GV22">
            <v>110.3</v>
          </cell>
          <cell r="GW22">
            <v>-3.6</v>
          </cell>
          <cell r="GX22">
            <v>2.5</v>
          </cell>
          <cell r="GY22">
            <v>108.3</v>
          </cell>
          <cell r="GZ22">
            <v>0.1</v>
          </cell>
          <cell r="HA22">
            <v>1.7</v>
          </cell>
          <cell r="HB22">
            <v>110.1</v>
          </cell>
          <cell r="HC22">
            <v>0.8</v>
          </cell>
          <cell r="HD22">
            <v>0.8</v>
          </cell>
          <cell r="HE22">
            <v>101.9</v>
          </cell>
          <cell r="HF22">
            <v>0.1</v>
          </cell>
          <cell r="HG22">
            <v>0.9</v>
          </cell>
          <cell r="HH22">
            <v>125.2</v>
          </cell>
          <cell r="HI22">
            <v>0</v>
          </cell>
          <cell r="HJ22">
            <v>3.6</v>
          </cell>
          <cell r="HK22">
            <v>115.1</v>
          </cell>
          <cell r="HL22">
            <v>0</v>
          </cell>
          <cell r="HM22">
            <v>0.6</v>
          </cell>
          <cell r="HN22">
            <v>108.4</v>
          </cell>
          <cell r="HO22">
            <v>0</v>
          </cell>
          <cell r="HP22">
            <v>2.2999999999999998</v>
          </cell>
          <cell r="HQ22">
            <v>121.4</v>
          </cell>
          <cell r="HR22">
            <v>-2</v>
          </cell>
          <cell r="HS22">
            <v>3</v>
          </cell>
          <cell r="HT22">
            <v>95.8</v>
          </cell>
          <cell r="HU22">
            <v>0</v>
          </cell>
          <cell r="HV22">
            <v>-9.1999999999999993</v>
          </cell>
          <cell r="HW22">
            <v>112.5</v>
          </cell>
          <cell r="HX22">
            <v>-2.1</v>
          </cell>
          <cell r="HY22">
            <v>4.0999999999999996</v>
          </cell>
          <cell r="HZ22">
            <v>76</v>
          </cell>
          <cell r="IA22">
            <v>3.5</v>
          </cell>
          <cell r="IB22">
            <v>4.8</v>
          </cell>
        </row>
        <row r="23">
          <cell r="C23">
            <v>111.7</v>
          </cell>
          <cell r="D23">
            <v>-0.1</v>
          </cell>
          <cell r="E23">
            <v>3.3</v>
          </cell>
          <cell r="F23">
            <v>111.4</v>
          </cell>
          <cell r="G23">
            <v>0</v>
          </cell>
          <cell r="H23">
            <v>3.3</v>
          </cell>
          <cell r="I23">
            <v>113.8</v>
          </cell>
          <cell r="J23">
            <v>-0.1</v>
          </cell>
          <cell r="K23">
            <v>3.8</v>
          </cell>
          <cell r="L23">
            <v>113.5</v>
          </cell>
          <cell r="M23">
            <v>0</v>
          </cell>
          <cell r="N23">
            <v>3.9</v>
          </cell>
          <cell r="O23">
            <v>110.3</v>
          </cell>
          <cell r="P23">
            <v>0.2</v>
          </cell>
          <cell r="Q23">
            <v>3.4</v>
          </cell>
          <cell r="R23">
            <v>105.3</v>
          </cell>
          <cell r="S23">
            <v>0</v>
          </cell>
          <cell r="T23">
            <v>1.6</v>
          </cell>
          <cell r="U23">
            <v>124.6</v>
          </cell>
          <cell r="V23">
            <v>0.2</v>
          </cell>
          <cell r="W23">
            <v>7.2</v>
          </cell>
          <cell r="X23">
            <v>120.5</v>
          </cell>
          <cell r="Y23">
            <v>-2</v>
          </cell>
          <cell r="Z23">
            <v>1.6</v>
          </cell>
          <cell r="AA23">
            <v>125.4</v>
          </cell>
          <cell r="AB23">
            <v>0.6</v>
          </cell>
          <cell r="AC23">
            <v>8.1999999999999993</v>
          </cell>
          <cell r="AD23">
            <v>150</v>
          </cell>
          <cell r="AE23">
            <v>0.6</v>
          </cell>
          <cell r="AF23">
            <v>29</v>
          </cell>
          <cell r="AG23">
            <v>129.4</v>
          </cell>
          <cell r="AH23">
            <v>-0.7</v>
          </cell>
          <cell r="AI23">
            <v>3.9</v>
          </cell>
          <cell r="AJ23">
            <v>126.7</v>
          </cell>
          <cell r="AK23">
            <v>-1.3</v>
          </cell>
          <cell r="AL23">
            <v>3.2</v>
          </cell>
          <cell r="AM23">
            <v>121.3</v>
          </cell>
          <cell r="AN23">
            <v>0.5</v>
          </cell>
          <cell r="AO23">
            <v>6</v>
          </cell>
          <cell r="AP23">
            <v>124.7</v>
          </cell>
          <cell r="AQ23">
            <v>-0.4</v>
          </cell>
          <cell r="AR23">
            <v>4.2</v>
          </cell>
          <cell r="AS23">
            <v>114.8</v>
          </cell>
          <cell r="AT23">
            <v>-2.2999999999999998</v>
          </cell>
          <cell r="AU23">
            <v>1.6</v>
          </cell>
          <cell r="AV23">
            <v>110.4</v>
          </cell>
          <cell r="AW23">
            <v>-4</v>
          </cell>
          <cell r="AX23">
            <v>-1.5</v>
          </cell>
          <cell r="AY23">
            <v>130.19999999999999</v>
          </cell>
          <cell r="AZ23">
            <v>0.5</v>
          </cell>
          <cell r="BA23">
            <v>5</v>
          </cell>
          <cell r="BB23">
            <v>133</v>
          </cell>
          <cell r="BC23">
            <v>0.6</v>
          </cell>
          <cell r="BD23">
            <v>5.2</v>
          </cell>
          <cell r="BE23">
            <v>121.2</v>
          </cell>
          <cell r="BF23">
            <v>1.1000000000000001</v>
          </cell>
          <cell r="BG23">
            <v>2.2999999999999998</v>
          </cell>
          <cell r="BH23">
            <v>133.1</v>
          </cell>
          <cell r="BI23">
            <v>2.1</v>
          </cell>
          <cell r="BJ23">
            <v>9</v>
          </cell>
          <cell r="BK23">
            <v>125.3</v>
          </cell>
          <cell r="BL23">
            <v>0.5</v>
          </cell>
          <cell r="BM23">
            <v>6.9</v>
          </cell>
          <cell r="BN23">
            <v>124.3</v>
          </cell>
          <cell r="BO23">
            <v>1.3</v>
          </cell>
          <cell r="BP23">
            <v>8.6999999999999993</v>
          </cell>
          <cell r="BQ23">
            <v>113.3</v>
          </cell>
          <cell r="BR23">
            <v>-0.5</v>
          </cell>
          <cell r="BS23">
            <v>4.3</v>
          </cell>
          <cell r="BT23">
            <v>116.5</v>
          </cell>
          <cell r="BU23">
            <v>0.3</v>
          </cell>
          <cell r="BV23">
            <v>4.5</v>
          </cell>
          <cell r="BW23">
            <v>104</v>
          </cell>
          <cell r="BX23">
            <v>0</v>
          </cell>
          <cell r="BY23">
            <v>1</v>
          </cell>
          <cell r="BZ23">
            <v>113.1</v>
          </cell>
          <cell r="CA23">
            <v>0</v>
          </cell>
          <cell r="CB23">
            <v>3.1</v>
          </cell>
          <cell r="CC23">
            <v>100.8</v>
          </cell>
          <cell r="CD23">
            <v>0</v>
          </cell>
          <cell r="CE23">
            <v>0.3</v>
          </cell>
          <cell r="CF23">
            <v>100.8</v>
          </cell>
          <cell r="CG23">
            <v>0</v>
          </cell>
          <cell r="CH23">
            <v>0.5</v>
          </cell>
          <cell r="CI23">
            <v>122.9</v>
          </cell>
          <cell r="CJ23">
            <v>0.1</v>
          </cell>
          <cell r="CK23">
            <v>4.8</v>
          </cell>
          <cell r="CL23">
            <v>120.1</v>
          </cell>
          <cell r="CM23">
            <v>-1</v>
          </cell>
          <cell r="CN23">
            <v>3.4</v>
          </cell>
          <cell r="CO23">
            <v>124</v>
          </cell>
          <cell r="CP23">
            <v>-0.5</v>
          </cell>
          <cell r="CQ23">
            <v>5.5</v>
          </cell>
          <cell r="CR23">
            <v>121.6</v>
          </cell>
          <cell r="CS23">
            <v>-0.1</v>
          </cell>
          <cell r="CT23">
            <v>2.7</v>
          </cell>
          <cell r="CU23">
            <v>148.9</v>
          </cell>
          <cell r="CV23">
            <v>-3.4</v>
          </cell>
          <cell r="CW23">
            <v>4.8</v>
          </cell>
          <cell r="CX23">
            <v>103.7</v>
          </cell>
          <cell r="CY23">
            <v>-2.2000000000000002</v>
          </cell>
          <cell r="CZ23">
            <v>-1</v>
          </cell>
          <cell r="DA23">
            <v>122.3</v>
          </cell>
          <cell r="DB23">
            <v>0.1</v>
          </cell>
          <cell r="DC23">
            <v>2.7</v>
          </cell>
          <cell r="DD23">
            <v>125</v>
          </cell>
          <cell r="DE23">
            <v>-0.2</v>
          </cell>
          <cell r="DF23">
            <v>2.5</v>
          </cell>
          <cell r="DG23">
            <v>117.7</v>
          </cell>
          <cell r="DH23">
            <v>0.3</v>
          </cell>
          <cell r="DI23">
            <v>0</v>
          </cell>
          <cell r="DJ23">
            <v>110.5</v>
          </cell>
          <cell r="DK23">
            <v>0.3</v>
          </cell>
          <cell r="DL23">
            <v>1.3</v>
          </cell>
          <cell r="DM23">
            <v>124.2</v>
          </cell>
          <cell r="DN23">
            <v>0.4</v>
          </cell>
          <cell r="DO23">
            <v>3.1</v>
          </cell>
          <cell r="DP23">
            <v>125.7</v>
          </cell>
          <cell r="DQ23">
            <v>0.3</v>
          </cell>
          <cell r="DR23">
            <v>4</v>
          </cell>
          <cell r="DS23">
            <v>106.2</v>
          </cell>
          <cell r="DT23">
            <v>0.1</v>
          </cell>
          <cell r="DU23">
            <v>1.3</v>
          </cell>
          <cell r="DV23">
            <v>111.3</v>
          </cell>
          <cell r="DW23">
            <v>-0.2</v>
          </cell>
          <cell r="DX23">
            <v>2.6</v>
          </cell>
          <cell r="DY23">
            <v>111.4</v>
          </cell>
          <cell r="DZ23">
            <v>-0.2</v>
          </cell>
          <cell r="EA23">
            <v>3.2</v>
          </cell>
          <cell r="EB23">
            <v>105.9</v>
          </cell>
          <cell r="EC23">
            <v>0.1</v>
          </cell>
          <cell r="ED23">
            <v>2.6</v>
          </cell>
          <cell r="EE23">
            <v>111.6</v>
          </cell>
          <cell r="EF23">
            <v>-0.2</v>
          </cell>
          <cell r="EG23">
            <v>3.2</v>
          </cell>
          <cell r="EH23">
            <v>111.7</v>
          </cell>
          <cell r="EI23">
            <v>-0.1</v>
          </cell>
          <cell r="EJ23">
            <v>2.1</v>
          </cell>
          <cell r="EK23">
            <v>110.7</v>
          </cell>
          <cell r="EL23">
            <v>-0.4</v>
          </cell>
          <cell r="EM23">
            <v>2.5</v>
          </cell>
          <cell r="EN23">
            <v>113.8</v>
          </cell>
          <cell r="EO23">
            <v>0.5</v>
          </cell>
          <cell r="EP23">
            <v>1.2</v>
          </cell>
          <cell r="EQ23">
            <v>108.8</v>
          </cell>
          <cell r="ER23">
            <v>-0.5</v>
          </cell>
          <cell r="ES23">
            <v>2</v>
          </cell>
          <cell r="ET23">
            <v>108.3</v>
          </cell>
          <cell r="EU23">
            <v>0.1</v>
          </cell>
          <cell r="EV23">
            <v>1.6</v>
          </cell>
          <cell r="EW23">
            <v>118.4</v>
          </cell>
          <cell r="EX23">
            <v>-0.1</v>
          </cell>
          <cell r="EY23">
            <v>4.7</v>
          </cell>
          <cell r="EZ23">
            <v>104.3</v>
          </cell>
          <cell r="FA23">
            <v>0</v>
          </cell>
          <cell r="FB23">
            <v>1.5</v>
          </cell>
          <cell r="FC23">
            <v>110.1</v>
          </cell>
          <cell r="FD23">
            <v>0.1</v>
          </cell>
          <cell r="FE23">
            <v>3.1</v>
          </cell>
          <cell r="FF23">
            <v>111.5</v>
          </cell>
          <cell r="FG23">
            <v>0.1</v>
          </cell>
          <cell r="FH23">
            <v>2.2000000000000002</v>
          </cell>
          <cell r="FI23">
            <v>98.9</v>
          </cell>
          <cell r="FJ23">
            <v>0</v>
          </cell>
          <cell r="FK23">
            <v>0.4</v>
          </cell>
          <cell r="FL23">
            <v>99.6</v>
          </cell>
          <cell r="FM23">
            <v>0</v>
          </cell>
          <cell r="FN23">
            <v>2.4</v>
          </cell>
          <cell r="FO23">
            <v>105.2</v>
          </cell>
          <cell r="FP23">
            <v>-0.6</v>
          </cell>
          <cell r="FQ23">
            <v>0.9</v>
          </cell>
          <cell r="FR23">
            <v>110.3</v>
          </cell>
          <cell r="FS23">
            <v>-1.4</v>
          </cell>
          <cell r="FT23">
            <v>1.5</v>
          </cell>
          <cell r="FU23">
            <v>76.099999999999994</v>
          </cell>
          <cell r="FV23">
            <v>4.5999999999999996</v>
          </cell>
          <cell r="FW23">
            <v>5.9</v>
          </cell>
          <cell r="FX23">
            <v>95.6</v>
          </cell>
          <cell r="FY23">
            <v>-0.1</v>
          </cell>
          <cell r="FZ23">
            <v>-5.6</v>
          </cell>
          <cell r="GA23">
            <v>88.4</v>
          </cell>
          <cell r="GB23">
            <v>-0.1</v>
          </cell>
          <cell r="GC23">
            <v>-9.6</v>
          </cell>
          <cell r="GD23">
            <v>109.4</v>
          </cell>
          <cell r="GE23">
            <v>0</v>
          </cell>
          <cell r="GF23">
            <v>1.1000000000000001</v>
          </cell>
          <cell r="GG23">
            <v>112.8</v>
          </cell>
          <cell r="GH23">
            <v>0</v>
          </cell>
          <cell r="GI23">
            <v>2.8</v>
          </cell>
          <cell r="GJ23">
            <v>115</v>
          </cell>
          <cell r="GK23">
            <v>-1</v>
          </cell>
          <cell r="GL23">
            <v>2.8</v>
          </cell>
          <cell r="GM23">
            <v>107.8</v>
          </cell>
          <cell r="GN23">
            <v>0.1</v>
          </cell>
          <cell r="GO23">
            <v>1</v>
          </cell>
          <cell r="GP23">
            <v>114.8</v>
          </cell>
          <cell r="GQ23">
            <v>-0.9</v>
          </cell>
          <cell r="GR23">
            <v>5</v>
          </cell>
          <cell r="GS23">
            <v>116.3</v>
          </cell>
          <cell r="GT23">
            <v>0.6</v>
          </cell>
          <cell r="GU23">
            <v>3.6</v>
          </cell>
          <cell r="GV23">
            <v>115.9</v>
          </cell>
          <cell r="GW23">
            <v>-1.5</v>
          </cell>
          <cell r="GX23">
            <v>2.1</v>
          </cell>
          <cell r="GY23">
            <v>106</v>
          </cell>
          <cell r="GZ23">
            <v>0</v>
          </cell>
          <cell r="HA23">
            <v>1.2</v>
          </cell>
          <cell r="HB23">
            <v>107.1</v>
          </cell>
          <cell r="HC23">
            <v>0.1</v>
          </cell>
          <cell r="HD23">
            <v>2.1</v>
          </cell>
          <cell r="HE23">
            <v>103</v>
          </cell>
          <cell r="HF23">
            <v>-0.3</v>
          </cell>
          <cell r="HG23">
            <v>1.1000000000000001</v>
          </cell>
          <cell r="HH23">
            <v>119.4</v>
          </cell>
          <cell r="HI23">
            <v>0.2</v>
          </cell>
          <cell r="HJ23">
            <v>1.9</v>
          </cell>
          <cell r="HK23">
            <v>115.1</v>
          </cell>
          <cell r="HL23">
            <v>0</v>
          </cell>
          <cell r="HM23">
            <v>0.6</v>
          </cell>
          <cell r="HN23">
            <v>102.3</v>
          </cell>
          <cell r="HO23">
            <v>0</v>
          </cell>
          <cell r="HP23">
            <v>0.6</v>
          </cell>
          <cell r="HQ23">
            <v>125.3</v>
          </cell>
          <cell r="HR23">
            <v>-2.1</v>
          </cell>
          <cell r="HS23">
            <v>2.9</v>
          </cell>
          <cell r="HT23">
            <v>97</v>
          </cell>
          <cell r="HU23">
            <v>0</v>
          </cell>
          <cell r="HV23">
            <v>-4.2</v>
          </cell>
          <cell r="HW23">
            <v>114</v>
          </cell>
          <cell r="HX23">
            <v>-1</v>
          </cell>
          <cell r="HY23">
            <v>2.7</v>
          </cell>
          <cell r="HZ23">
            <v>76.7</v>
          </cell>
          <cell r="IA23">
            <v>3.5</v>
          </cell>
          <cell r="IB23">
            <v>5</v>
          </cell>
        </row>
        <row r="24">
          <cell r="C24">
            <v>110.8</v>
          </cell>
          <cell r="D24">
            <v>-0.2</v>
          </cell>
          <cell r="E24">
            <v>3.1</v>
          </cell>
          <cell r="F24">
            <v>110.3</v>
          </cell>
          <cell r="G24">
            <v>-0.2</v>
          </cell>
          <cell r="H24">
            <v>3.1</v>
          </cell>
          <cell r="I24">
            <v>113</v>
          </cell>
          <cell r="J24">
            <v>-0.3</v>
          </cell>
          <cell r="K24">
            <v>3.5</v>
          </cell>
          <cell r="L24">
            <v>112.5</v>
          </cell>
          <cell r="M24">
            <v>-0.2</v>
          </cell>
          <cell r="N24">
            <v>3.6</v>
          </cell>
          <cell r="O24">
            <v>109.5</v>
          </cell>
          <cell r="P24">
            <v>-0.1</v>
          </cell>
          <cell r="Q24">
            <v>3.1</v>
          </cell>
          <cell r="R24">
            <v>105.3</v>
          </cell>
          <cell r="S24">
            <v>-0.4</v>
          </cell>
          <cell r="T24">
            <v>1.8</v>
          </cell>
          <cell r="U24">
            <v>123.5</v>
          </cell>
          <cell r="V24">
            <v>0.3</v>
          </cell>
          <cell r="W24">
            <v>6.3</v>
          </cell>
          <cell r="X24">
            <v>123</v>
          </cell>
          <cell r="Y24">
            <v>-1.2</v>
          </cell>
          <cell r="Z24">
            <v>1.8</v>
          </cell>
          <cell r="AA24">
            <v>123.6</v>
          </cell>
          <cell r="AB24">
            <v>0.6</v>
          </cell>
          <cell r="AC24">
            <v>7.2</v>
          </cell>
          <cell r="AD24">
            <v>147.80000000000001</v>
          </cell>
          <cell r="AE24">
            <v>0.3</v>
          </cell>
          <cell r="AF24">
            <v>23.8</v>
          </cell>
          <cell r="AG24">
            <v>131.80000000000001</v>
          </cell>
          <cell r="AH24">
            <v>-0.6</v>
          </cell>
          <cell r="AI24">
            <v>2.6</v>
          </cell>
          <cell r="AJ24">
            <v>130.1</v>
          </cell>
          <cell r="AK24">
            <v>-0.7</v>
          </cell>
          <cell r="AL24">
            <v>2</v>
          </cell>
          <cell r="AM24">
            <v>119.2</v>
          </cell>
          <cell r="AN24">
            <v>0.4</v>
          </cell>
          <cell r="AO24">
            <v>4.5999999999999996</v>
          </cell>
          <cell r="AP24">
            <v>122.5</v>
          </cell>
          <cell r="AQ24">
            <v>-1.6</v>
          </cell>
          <cell r="AR24">
            <v>1.5</v>
          </cell>
          <cell r="AS24">
            <v>115.8</v>
          </cell>
          <cell r="AT24">
            <v>-1.3</v>
          </cell>
          <cell r="AU24">
            <v>1.9</v>
          </cell>
          <cell r="AV24">
            <v>113.5</v>
          </cell>
          <cell r="AW24">
            <v>-2.4</v>
          </cell>
          <cell r="AX24">
            <v>-0.7</v>
          </cell>
          <cell r="AY24">
            <v>131.6</v>
          </cell>
          <cell r="AZ24">
            <v>0.3</v>
          </cell>
          <cell r="BA24">
            <v>5.6</v>
          </cell>
          <cell r="BB24">
            <v>135.5</v>
          </cell>
          <cell r="BC24">
            <v>0.5</v>
          </cell>
          <cell r="BD24">
            <v>6.2</v>
          </cell>
          <cell r="BE24">
            <v>121.8</v>
          </cell>
          <cell r="BF24">
            <v>-0.4</v>
          </cell>
          <cell r="BG24">
            <v>1.2</v>
          </cell>
          <cell r="BH24">
            <v>133.19999999999999</v>
          </cell>
          <cell r="BI24">
            <v>3.3</v>
          </cell>
          <cell r="BJ24">
            <v>9.4</v>
          </cell>
          <cell r="BK24">
            <v>123.2</v>
          </cell>
          <cell r="BL24">
            <v>0.1</v>
          </cell>
          <cell r="BM24">
            <v>4.7</v>
          </cell>
          <cell r="BN24">
            <v>122.8</v>
          </cell>
          <cell r="BO24">
            <v>2.7</v>
          </cell>
          <cell r="BP24">
            <v>10.8</v>
          </cell>
          <cell r="BQ24">
            <v>115.5</v>
          </cell>
          <cell r="BR24">
            <v>-0.6</v>
          </cell>
          <cell r="BS24">
            <v>5.7</v>
          </cell>
          <cell r="BT24">
            <v>115.5</v>
          </cell>
          <cell r="BU24">
            <v>0.2</v>
          </cell>
          <cell r="BV24">
            <v>5.5</v>
          </cell>
          <cell r="BW24">
            <v>103.6</v>
          </cell>
          <cell r="BX24">
            <v>-0.1</v>
          </cell>
          <cell r="BY24">
            <v>1.4</v>
          </cell>
          <cell r="BZ24">
            <v>107.4</v>
          </cell>
          <cell r="CA24">
            <v>-0.2</v>
          </cell>
          <cell r="CB24">
            <v>1.9</v>
          </cell>
          <cell r="CC24">
            <v>102.2</v>
          </cell>
          <cell r="CD24">
            <v>0</v>
          </cell>
          <cell r="CE24">
            <v>1.2</v>
          </cell>
          <cell r="CF24">
            <v>102.6</v>
          </cell>
          <cell r="CG24">
            <v>-0.1</v>
          </cell>
          <cell r="CH24">
            <v>1.5</v>
          </cell>
          <cell r="CI24">
            <v>114.6</v>
          </cell>
          <cell r="CJ24">
            <v>-0.2</v>
          </cell>
          <cell r="CK24">
            <v>2.5</v>
          </cell>
          <cell r="CL24">
            <v>116.1</v>
          </cell>
          <cell r="CM24">
            <v>-4.2</v>
          </cell>
          <cell r="CN24">
            <v>-0.7</v>
          </cell>
          <cell r="CO24">
            <v>127.3</v>
          </cell>
          <cell r="CP24">
            <v>-0.5</v>
          </cell>
          <cell r="CQ24">
            <v>5.3</v>
          </cell>
          <cell r="CR24">
            <v>127.4</v>
          </cell>
          <cell r="CS24">
            <v>-0.4</v>
          </cell>
          <cell r="CT24">
            <v>2.4</v>
          </cell>
          <cell r="CU24">
            <v>138.1</v>
          </cell>
          <cell r="CV24">
            <v>-1</v>
          </cell>
          <cell r="CW24">
            <v>3.6</v>
          </cell>
          <cell r="CX24">
            <v>81</v>
          </cell>
          <cell r="CY24">
            <v>-19</v>
          </cell>
          <cell r="CZ24">
            <v>-19</v>
          </cell>
          <cell r="DA24">
            <v>123.4</v>
          </cell>
          <cell r="DB24">
            <v>1.1000000000000001</v>
          </cell>
          <cell r="DC24">
            <v>3.5</v>
          </cell>
          <cell r="DD24">
            <v>129.80000000000001</v>
          </cell>
          <cell r="DE24">
            <v>2.5</v>
          </cell>
          <cell r="DF24">
            <v>3.3</v>
          </cell>
          <cell r="DG24">
            <v>127.3</v>
          </cell>
          <cell r="DH24">
            <v>0.8</v>
          </cell>
          <cell r="DI24">
            <v>2.2999999999999998</v>
          </cell>
          <cell r="DJ24">
            <v>115.3</v>
          </cell>
          <cell r="DK24">
            <v>-0.1</v>
          </cell>
          <cell r="DL24">
            <v>3.6</v>
          </cell>
          <cell r="DM24">
            <v>120.9</v>
          </cell>
          <cell r="DN24">
            <v>0.1</v>
          </cell>
          <cell r="DO24">
            <v>3.9</v>
          </cell>
          <cell r="DP24">
            <v>123.3</v>
          </cell>
          <cell r="DQ24">
            <v>0.5</v>
          </cell>
          <cell r="DR24">
            <v>4.3</v>
          </cell>
          <cell r="DS24">
            <v>106.5</v>
          </cell>
          <cell r="DT24">
            <v>0</v>
          </cell>
          <cell r="DU24">
            <v>0.6</v>
          </cell>
          <cell r="DV24">
            <v>112.5</v>
          </cell>
          <cell r="DW24">
            <v>0.2</v>
          </cell>
          <cell r="DX24">
            <v>2.7</v>
          </cell>
          <cell r="DY24">
            <v>112.3</v>
          </cell>
          <cell r="DZ24">
            <v>0.2</v>
          </cell>
          <cell r="EA24">
            <v>2.8</v>
          </cell>
          <cell r="EB24">
            <v>111.4</v>
          </cell>
          <cell r="EC24">
            <v>1.4</v>
          </cell>
          <cell r="ED24">
            <v>3.4</v>
          </cell>
          <cell r="EE24">
            <v>112.4</v>
          </cell>
          <cell r="EF24">
            <v>0.2</v>
          </cell>
          <cell r="EG24">
            <v>2.8</v>
          </cell>
          <cell r="EH24">
            <v>112.9</v>
          </cell>
          <cell r="EI24">
            <v>0.2</v>
          </cell>
          <cell r="EJ24">
            <v>0.3</v>
          </cell>
          <cell r="EK24">
            <v>110.1</v>
          </cell>
          <cell r="EL24">
            <v>0.1</v>
          </cell>
          <cell r="EM24">
            <v>-0.5</v>
          </cell>
          <cell r="EN24">
            <v>119.5</v>
          </cell>
          <cell r="EO24">
            <v>0.5</v>
          </cell>
          <cell r="EP24">
            <v>2</v>
          </cell>
          <cell r="EQ24">
            <v>110.4</v>
          </cell>
          <cell r="ER24">
            <v>-0.1</v>
          </cell>
          <cell r="ES24">
            <v>5.9</v>
          </cell>
          <cell r="ET24">
            <v>112.8</v>
          </cell>
          <cell r="EU24">
            <v>0.4</v>
          </cell>
          <cell r="EV24">
            <v>2.6</v>
          </cell>
          <cell r="EW24">
            <v>115.8</v>
          </cell>
          <cell r="EX24">
            <v>0</v>
          </cell>
          <cell r="EY24">
            <v>6.1</v>
          </cell>
          <cell r="EZ24">
            <v>104.2</v>
          </cell>
          <cell r="FA24">
            <v>-0.1</v>
          </cell>
          <cell r="FB24">
            <v>1.6</v>
          </cell>
          <cell r="FC24">
            <v>109.6</v>
          </cell>
          <cell r="FD24">
            <v>-0.3</v>
          </cell>
          <cell r="FE24">
            <v>3.5</v>
          </cell>
          <cell r="FF24">
            <v>113.9</v>
          </cell>
          <cell r="FG24">
            <v>0</v>
          </cell>
          <cell r="FH24">
            <v>2.6</v>
          </cell>
          <cell r="FI24">
            <v>99</v>
          </cell>
          <cell r="FJ24">
            <v>0</v>
          </cell>
          <cell r="FK24">
            <v>0.4</v>
          </cell>
          <cell r="FL24">
            <v>97.3</v>
          </cell>
          <cell r="FM24">
            <v>0.5</v>
          </cell>
          <cell r="FN24">
            <v>2.9</v>
          </cell>
          <cell r="FO24">
            <v>104.4</v>
          </cell>
          <cell r="FP24">
            <v>-0.7</v>
          </cell>
          <cell r="FQ24">
            <v>-0.1</v>
          </cell>
          <cell r="FR24">
            <v>109.7</v>
          </cell>
          <cell r="FS24">
            <v>-0.9</v>
          </cell>
          <cell r="FT24">
            <v>2.9</v>
          </cell>
          <cell r="FU24">
            <v>77.099999999999994</v>
          </cell>
          <cell r="FV24">
            <v>4.4000000000000004</v>
          </cell>
          <cell r="FW24">
            <v>5.8</v>
          </cell>
          <cell r="FX24">
            <v>95.3</v>
          </cell>
          <cell r="FY24">
            <v>-0.2</v>
          </cell>
          <cell r="FZ24">
            <v>1.8</v>
          </cell>
          <cell r="GA24">
            <v>85.7</v>
          </cell>
          <cell r="GB24">
            <v>-0.3</v>
          </cell>
          <cell r="GC24">
            <v>0.5</v>
          </cell>
          <cell r="GD24">
            <v>109</v>
          </cell>
          <cell r="GE24">
            <v>0</v>
          </cell>
          <cell r="GF24">
            <v>1</v>
          </cell>
          <cell r="GG24">
            <v>117.8</v>
          </cell>
          <cell r="GH24">
            <v>0</v>
          </cell>
          <cell r="GI24">
            <v>4</v>
          </cell>
          <cell r="GJ24">
            <v>117.3</v>
          </cell>
          <cell r="GK24">
            <v>-1</v>
          </cell>
          <cell r="GL24">
            <v>3.3</v>
          </cell>
          <cell r="GM24">
            <v>108.2</v>
          </cell>
          <cell r="GN24">
            <v>0.1</v>
          </cell>
          <cell r="GO24">
            <v>0.9</v>
          </cell>
          <cell r="GP24">
            <v>117.9</v>
          </cell>
          <cell r="GQ24">
            <v>-0.4</v>
          </cell>
          <cell r="GR24">
            <v>6.7</v>
          </cell>
          <cell r="GS24">
            <v>116.8</v>
          </cell>
          <cell r="GT24">
            <v>0.6</v>
          </cell>
          <cell r="GU24">
            <v>4.9000000000000004</v>
          </cell>
          <cell r="GV24">
            <v>118.5</v>
          </cell>
          <cell r="GW24">
            <v>-1.7</v>
          </cell>
          <cell r="GX24">
            <v>2.4</v>
          </cell>
          <cell r="GY24">
            <v>107.3</v>
          </cell>
          <cell r="GZ24">
            <v>-0.1</v>
          </cell>
          <cell r="HA24">
            <v>1.5</v>
          </cell>
          <cell r="HB24">
            <v>108</v>
          </cell>
          <cell r="HC24">
            <v>0.2</v>
          </cell>
          <cell r="HD24">
            <v>2.9</v>
          </cell>
          <cell r="HE24">
            <v>103.6</v>
          </cell>
          <cell r="HF24">
            <v>-0.5</v>
          </cell>
          <cell r="HG24">
            <v>1</v>
          </cell>
          <cell r="HH24">
            <v>122.9</v>
          </cell>
          <cell r="HI24">
            <v>0</v>
          </cell>
          <cell r="HJ24">
            <v>2.4</v>
          </cell>
          <cell r="HK24">
            <v>115.1</v>
          </cell>
          <cell r="HL24">
            <v>0</v>
          </cell>
          <cell r="HM24">
            <v>0.6</v>
          </cell>
          <cell r="HN24">
            <v>102.6</v>
          </cell>
          <cell r="HO24">
            <v>0</v>
          </cell>
          <cell r="HP24">
            <v>0.8</v>
          </cell>
          <cell r="HQ24">
            <v>127.5</v>
          </cell>
          <cell r="HR24">
            <v>-1.2</v>
          </cell>
          <cell r="HS24">
            <v>3.6</v>
          </cell>
          <cell r="HT24">
            <v>93.5</v>
          </cell>
          <cell r="HU24">
            <v>-0.1</v>
          </cell>
          <cell r="HV24">
            <v>1.9</v>
          </cell>
          <cell r="HW24">
            <v>115.6</v>
          </cell>
          <cell r="HX24">
            <v>-1.1000000000000001</v>
          </cell>
          <cell r="HY24">
            <v>2.9</v>
          </cell>
          <cell r="HZ24">
            <v>78.5</v>
          </cell>
          <cell r="IA24">
            <v>3.3</v>
          </cell>
          <cell r="IB24">
            <v>4.8</v>
          </cell>
        </row>
      </sheetData>
      <sheetData sheetId="17"/>
      <sheetData sheetId="18"/>
      <sheetData sheetId="19"/>
      <sheetData sheetId="2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election activeCell="X1" sqref="X1:Y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tr">
        <f>"("&amp;'[1]kiyodo（課長レク)'!R1&amp;")"</f>
        <v>(令和7年6月)</v>
      </c>
      <c r="L1" s="53" t="s">
        <v>4</v>
      </c>
      <c r="M1" s="2"/>
      <c r="N1" s="2"/>
      <c r="O1" s="2"/>
      <c r="P1" s="2"/>
      <c r="Q1" s="51" t="str">
        <f>D1</f>
        <v>表１  　宮崎市、全国及び東京都区部の中分類指数</v>
      </c>
      <c r="R1" s="51"/>
      <c r="S1" s="51"/>
      <c r="T1" s="51"/>
      <c r="U1" s="51"/>
      <c r="V1" s="51"/>
      <c r="W1" s="51"/>
      <c r="X1" s="52" t="str">
        <f>"("&amp;'[1]kiyodo（課長レク)'!R1&amp;")"</f>
        <v>(令和7年6月)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f>[1]chuubunrui!$C$22</f>
        <v>112.5</v>
      </c>
      <c r="F8" s="23">
        <f>[1]chuubunrui!$D$22</f>
        <v>-0.1</v>
      </c>
      <c r="G8" s="23">
        <f>[1]chuubunrui!$E$22</f>
        <v>3.7</v>
      </c>
      <c r="H8" s="23">
        <f>[1]chuubunrui!$C$23</f>
        <v>111.7</v>
      </c>
      <c r="I8" s="23">
        <f>[1]chuubunrui!$D$23</f>
        <v>-0.1</v>
      </c>
      <c r="J8" s="23">
        <f>[1]chuubunrui!$E$23</f>
        <v>3.3</v>
      </c>
      <c r="K8" s="23">
        <f>[1]chuubunrui!$C$24</f>
        <v>110.8</v>
      </c>
      <c r="L8" s="23">
        <f>[1]chuubunrui!$D$24</f>
        <v>-0.2</v>
      </c>
      <c r="M8" s="23">
        <f>[1]chuubunrui!$E$24</f>
        <v>3.1</v>
      </c>
      <c r="N8" s="22" t="s">
        <v>13</v>
      </c>
      <c r="O8" s="9"/>
      <c r="P8" s="9"/>
      <c r="Q8" s="10"/>
      <c r="R8" s="23">
        <f>[1]chuubunrui!$DV$22</f>
        <v>115.6</v>
      </c>
      <c r="S8" s="23">
        <f>[1]chuubunrui!$DW$22</f>
        <v>0</v>
      </c>
      <c r="T8" s="23">
        <f>[1]chuubunrui!$DX$22</f>
        <v>3.8</v>
      </c>
      <c r="U8" s="24">
        <f>[1]chuubunrui!$DV$23</f>
        <v>111.3</v>
      </c>
      <c r="V8" s="24">
        <f>[1]chuubunrui!$DW$23</f>
        <v>-0.2</v>
      </c>
      <c r="W8" s="24">
        <f>[1]chuubunrui!$DX$23</f>
        <v>2.6</v>
      </c>
      <c r="X8" s="25">
        <f>[1]chuubunrui!$DV$24</f>
        <v>112.5</v>
      </c>
      <c r="Y8" s="25">
        <f>[1]chuubunrui!$DW$24</f>
        <v>0.2</v>
      </c>
      <c r="Z8" s="25">
        <f>[1]chuubunrui!$DX$24</f>
        <v>2.7</v>
      </c>
    </row>
    <row r="9" spans="1:26" s="1" customFormat="1" ht="18" customHeight="1" x14ac:dyDescent="0.2">
      <c r="A9" s="12"/>
      <c r="B9" s="13" t="s">
        <v>14</v>
      </c>
      <c r="C9" s="13"/>
      <c r="D9" s="13"/>
      <c r="E9" s="26">
        <f>[1]chuubunrui!$F$22</f>
        <v>112.4</v>
      </c>
      <c r="F9" s="26">
        <f>[1]chuubunrui!$G$22</f>
        <v>-0.1</v>
      </c>
      <c r="G9" s="26">
        <f>[1]chuubunrui!$H$22</f>
        <v>3.9</v>
      </c>
      <c r="H9" s="26">
        <f>[1]chuubunrui!$F$23</f>
        <v>111.4</v>
      </c>
      <c r="I9" s="26">
        <f>[1]chuubunrui!$G$23</f>
        <v>0</v>
      </c>
      <c r="J9" s="26">
        <f>[1]chuubunrui!$H$23</f>
        <v>3.3</v>
      </c>
      <c r="K9" s="26">
        <f>[1]chuubunrui!$F$24</f>
        <v>110.3</v>
      </c>
      <c r="L9" s="26">
        <f>[1]chuubunrui!$G$24</f>
        <v>-0.2</v>
      </c>
      <c r="M9" s="26">
        <f>[1]chuubunrui!$H$24</f>
        <v>3.1</v>
      </c>
      <c r="N9" s="12"/>
      <c r="O9" s="13"/>
      <c r="P9" s="13" t="s">
        <v>15</v>
      </c>
      <c r="Q9" s="16"/>
      <c r="R9" s="26">
        <f>[1]chuubunrui!$DY$22</f>
        <v>119.7</v>
      </c>
      <c r="S9" s="26">
        <f>[1]chuubunrui!$DZ$22</f>
        <v>0</v>
      </c>
      <c r="T9" s="26">
        <f>[1]chuubunrui!$EA$22</f>
        <v>3.7</v>
      </c>
      <c r="U9" s="27">
        <f>[1]chuubunrui!$DY$23</f>
        <v>111.4</v>
      </c>
      <c r="V9" s="27">
        <f>[1]chuubunrui!$DZ$23</f>
        <v>-0.2</v>
      </c>
      <c r="W9" s="27">
        <f>[1]chuubunrui!$EA$23</f>
        <v>3.2</v>
      </c>
      <c r="X9" s="28">
        <f>[1]chuubunrui!$DY$24</f>
        <v>112.3</v>
      </c>
      <c r="Y9" s="28">
        <f>[1]chuubunrui!$DZ$24</f>
        <v>0.2</v>
      </c>
      <c r="Z9" s="28">
        <f>[1]chuubunrui!$EA$24</f>
        <v>2.8</v>
      </c>
    </row>
    <row r="10" spans="1:26" s="1" customFormat="1" ht="18" customHeight="1" x14ac:dyDescent="0.2">
      <c r="A10" s="12"/>
      <c r="B10" s="13" t="s">
        <v>16</v>
      </c>
      <c r="C10" s="13"/>
      <c r="D10" s="13"/>
      <c r="E10" s="26">
        <f>[1]chuubunrui!$I$22</f>
        <v>113.5</v>
      </c>
      <c r="F10" s="26">
        <f>[1]chuubunrui!$J$22</f>
        <v>-0.1</v>
      </c>
      <c r="G10" s="26">
        <f>[1]chuubunrui!$K$22</f>
        <v>4.0999999999999996</v>
      </c>
      <c r="H10" s="26">
        <f>[1]chuubunrui!$I$23</f>
        <v>113.8</v>
      </c>
      <c r="I10" s="26">
        <f>[1]chuubunrui!$J$23</f>
        <v>-0.1</v>
      </c>
      <c r="J10" s="26">
        <f>[1]chuubunrui!$K$23</f>
        <v>3.8</v>
      </c>
      <c r="K10" s="26">
        <f>[1]chuubunrui!$I$24</f>
        <v>113</v>
      </c>
      <c r="L10" s="26">
        <f>[1]chuubunrui!$J$24</f>
        <v>-0.3</v>
      </c>
      <c r="M10" s="26">
        <f>[1]chuubunrui!$K$24</f>
        <v>3.5</v>
      </c>
      <c r="N10" s="12"/>
      <c r="O10" s="13"/>
      <c r="P10" s="13"/>
      <c r="Q10" s="16" t="s">
        <v>17</v>
      </c>
      <c r="R10" s="26">
        <f>[1]chuubunrui!$EB$22</f>
        <v>94.4</v>
      </c>
      <c r="S10" s="26">
        <f>[1]chuubunrui!$EC$22</f>
        <v>0</v>
      </c>
      <c r="T10" s="26">
        <f>[1]chuubunrui!$ED$22</f>
        <v>8.1</v>
      </c>
      <c r="U10" s="27">
        <f>[1]chuubunrui!$EB$23</f>
        <v>105.9</v>
      </c>
      <c r="V10" s="27">
        <f>[1]chuubunrui!$EC$23</f>
        <v>0.1</v>
      </c>
      <c r="W10" s="27">
        <f>[1]chuubunrui!$ED$23</f>
        <v>2.6</v>
      </c>
      <c r="X10" s="28">
        <f>[1]chuubunrui!$EB$24</f>
        <v>111.4</v>
      </c>
      <c r="Y10" s="28">
        <f>[1]chuubunrui!$EC$24</f>
        <v>1.4</v>
      </c>
      <c r="Z10" s="28">
        <f>[1]chuubunrui!$ED$24</f>
        <v>3.4</v>
      </c>
    </row>
    <row r="11" spans="1:26" s="1" customFormat="1" ht="18" customHeight="1" x14ac:dyDescent="0.2">
      <c r="A11" s="12"/>
      <c r="B11" s="13" t="s">
        <v>18</v>
      </c>
      <c r="C11" s="13"/>
      <c r="D11" s="13"/>
      <c r="E11" s="26">
        <f>[1]chuubunrui!$L$22</f>
        <v>113.5</v>
      </c>
      <c r="F11" s="26">
        <f>[1]chuubunrui!$M$22</f>
        <v>-0.1</v>
      </c>
      <c r="G11" s="26">
        <f>[1]chuubunrui!$N$22</f>
        <v>4.4000000000000004</v>
      </c>
      <c r="H11" s="26">
        <f>[1]chuubunrui!$L$23</f>
        <v>113.5</v>
      </c>
      <c r="I11" s="26">
        <f>[1]chuubunrui!$M$23</f>
        <v>0</v>
      </c>
      <c r="J11" s="26">
        <f>[1]chuubunrui!$N$23</f>
        <v>3.9</v>
      </c>
      <c r="K11" s="26">
        <f>[1]chuubunrui!$L$24</f>
        <v>112.5</v>
      </c>
      <c r="L11" s="26">
        <f>[1]chuubunrui!$M$24</f>
        <v>-0.2</v>
      </c>
      <c r="M11" s="26">
        <f>[1]chuubunrui!$N$24</f>
        <v>3.6</v>
      </c>
      <c r="N11" s="12"/>
      <c r="O11" s="13"/>
      <c r="P11" s="13"/>
      <c r="Q11" s="16" t="s">
        <v>19</v>
      </c>
      <c r="R11" s="26">
        <f>[1]chuubunrui!$EE$22</f>
        <v>120</v>
      </c>
      <c r="S11" s="26">
        <f>[1]chuubunrui!$EF$22</f>
        <v>0</v>
      </c>
      <c r="T11" s="26">
        <f>[1]chuubunrui!$EG$22</f>
        <v>3.6</v>
      </c>
      <c r="U11" s="27">
        <f>[1]chuubunrui!$EE$23</f>
        <v>111.6</v>
      </c>
      <c r="V11" s="27">
        <f>[1]chuubunrui!$EF$23</f>
        <v>-0.2</v>
      </c>
      <c r="W11" s="27">
        <f>[1]chuubunrui!$EG$23</f>
        <v>3.2</v>
      </c>
      <c r="X11" s="28">
        <f>[1]chuubunrui!$EE$24</f>
        <v>112.4</v>
      </c>
      <c r="Y11" s="28">
        <f>[1]chuubunrui!$EF$24</f>
        <v>0.2</v>
      </c>
      <c r="Z11" s="28">
        <f>[1]chuubunrui!$EG$24</f>
        <v>2.8</v>
      </c>
    </row>
    <row r="12" spans="1:26" s="1" customFormat="1" ht="18" customHeight="1" x14ac:dyDescent="0.2">
      <c r="A12" s="12"/>
      <c r="B12" s="13" t="s">
        <v>20</v>
      </c>
      <c r="C12" s="13"/>
      <c r="D12" s="13"/>
      <c r="E12" s="26">
        <f>[1]chuubunrui!$O$22</f>
        <v>111.6</v>
      </c>
      <c r="F12" s="26">
        <f>[1]chuubunrui!$P$22</f>
        <v>0.1</v>
      </c>
      <c r="G12" s="26">
        <f>[1]chuubunrui!$Q$22</f>
        <v>4</v>
      </c>
      <c r="H12" s="26">
        <f>[1]chuubunrui!$O$23</f>
        <v>110.3</v>
      </c>
      <c r="I12" s="26">
        <f>[1]chuubunrui!$P$23</f>
        <v>0.2</v>
      </c>
      <c r="J12" s="26">
        <f>[1]chuubunrui!$Q$23</f>
        <v>3.4</v>
      </c>
      <c r="K12" s="26">
        <f>[1]chuubunrui!$O$24</f>
        <v>109.5</v>
      </c>
      <c r="L12" s="26">
        <f>[1]chuubunrui!$P$24</f>
        <v>-0.1</v>
      </c>
      <c r="M12" s="26">
        <f>[1]chuubunrui!$Q$24</f>
        <v>3.1</v>
      </c>
      <c r="N12" s="12"/>
      <c r="O12" s="13"/>
      <c r="P12" s="13" t="s">
        <v>21</v>
      </c>
      <c r="Q12" s="16"/>
      <c r="R12" s="26">
        <f>[1]chuubunrui!$EH$22</f>
        <v>115.8</v>
      </c>
      <c r="S12" s="26">
        <f>[1]chuubunrui!$EI$22</f>
        <v>0.1</v>
      </c>
      <c r="T12" s="26">
        <f>[1]chuubunrui!$EJ$22</f>
        <v>7.1</v>
      </c>
      <c r="U12" s="27">
        <f>[1]chuubunrui!$EH$23</f>
        <v>111.7</v>
      </c>
      <c r="V12" s="27">
        <f>[1]chuubunrui!$EI$23</f>
        <v>-0.1</v>
      </c>
      <c r="W12" s="27">
        <f>[1]chuubunrui!$EJ$23</f>
        <v>2.1</v>
      </c>
      <c r="X12" s="28">
        <f>[1]chuubunrui!$EH$24</f>
        <v>112.9</v>
      </c>
      <c r="Y12" s="28">
        <f>[1]chuubunrui!$EI$24</f>
        <v>0.2</v>
      </c>
      <c r="Z12" s="28">
        <f>[1]chuubunrui!$EJ$24</f>
        <v>0.3</v>
      </c>
    </row>
    <row r="13" spans="1:26" s="1" customFormat="1" ht="18" customHeight="1" x14ac:dyDescent="0.2">
      <c r="A13" s="12"/>
      <c r="B13" s="13" t="s">
        <v>22</v>
      </c>
      <c r="C13" s="13"/>
      <c r="D13" s="13"/>
      <c r="E13" s="26">
        <f>[1]chuubunrui!$R$22</f>
        <v>107.2</v>
      </c>
      <c r="F13" s="26">
        <f>[1]chuubunrui!$S$22</f>
        <v>0</v>
      </c>
      <c r="G13" s="26">
        <f>[1]chuubunrui!$T$22</f>
        <v>2.5</v>
      </c>
      <c r="H13" s="26">
        <f>[1]chuubunrui!$R$23</f>
        <v>105.3</v>
      </c>
      <c r="I13" s="26">
        <f>[1]chuubunrui!$S$23</f>
        <v>0</v>
      </c>
      <c r="J13" s="26">
        <f>[1]chuubunrui!$T$23</f>
        <v>1.6</v>
      </c>
      <c r="K13" s="26">
        <f>[1]chuubunrui!$R$24</f>
        <v>105.3</v>
      </c>
      <c r="L13" s="26">
        <f>[1]chuubunrui!$S$24</f>
        <v>-0.4</v>
      </c>
      <c r="M13" s="26">
        <f>[1]chuubunrui!$T$24</f>
        <v>1.8</v>
      </c>
      <c r="N13" s="12"/>
      <c r="O13" s="13"/>
      <c r="P13" s="13"/>
      <c r="Q13" s="16" t="s">
        <v>23</v>
      </c>
      <c r="R13" s="26">
        <f>[1]chuubunrui!$EK$22</f>
        <v>121.8</v>
      </c>
      <c r="S13" s="26">
        <f>[1]chuubunrui!$EL$22</f>
        <v>0.2</v>
      </c>
      <c r="T13" s="26">
        <f>[1]chuubunrui!$EM$22</f>
        <v>7.6</v>
      </c>
      <c r="U13" s="27">
        <f>[1]chuubunrui!$EK$23</f>
        <v>110.7</v>
      </c>
      <c r="V13" s="27">
        <f>[1]chuubunrui!$EL$23</f>
        <v>-0.4</v>
      </c>
      <c r="W13" s="27">
        <f>[1]chuubunrui!$EM$23</f>
        <v>2.5</v>
      </c>
      <c r="X13" s="28">
        <f>[1]chuubunrui!$EK$24</f>
        <v>110.1</v>
      </c>
      <c r="Y13" s="28">
        <f>[1]chuubunrui!$EL$24</f>
        <v>0.1</v>
      </c>
      <c r="Z13" s="28">
        <f>[1]chuubunrui!$EM$24</f>
        <v>-0.5</v>
      </c>
    </row>
    <row r="14" spans="1:26" s="1" customFormat="1" ht="18" customHeight="1" x14ac:dyDescent="0.2">
      <c r="A14" s="22" t="s">
        <v>24</v>
      </c>
      <c r="B14" s="9"/>
      <c r="C14" s="9"/>
      <c r="D14" s="9"/>
      <c r="E14" s="23">
        <f>[1]chuubunrui!$U$22</f>
        <v>123.1</v>
      </c>
      <c r="F14" s="23">
        <f>[1]chuubunrui!$V$22</f>
        <v>0.1</v>
      </c>
      <c r="G14" s="23">
        <f>[1]chuubunrui!$W$22</f>
        <v>6.6</v>
      </c>
      <c r="H14" s="23">
        <f>[1]chuubunrui!$U$23</f>
        <v>124.6</v>
      </c>
      <c r="I14" s="23">
        <f>[1]chuubunrui!$V$23</f>
        <v>0.2</v>
      </c>
      <c r="J14" s="23">
        <f>[1]chuubunrui!$W$23</f>
        <v>7.2</v>
      </c>
      <c r="K14" s="23">
        <f>[1]chuubunrui!$U$24</f>
        <v>123.5</v>
      </c>
      <c r="L14" s="23">
        <f>[1]chuubunrui!$V$24</f>
        <v>0.3</v>
      </c>
      <c r="M14" s="23">
        <f>[1]chuubunrui!$W$24</f>
        <v>6.3</v>
      </c>
      <c r="N14" s="12"/>
      <c r="O14" s="13"/>
      <c r="P14" s="13"/>
      <c r="Q14" s="16" t="s">
        <v>25</v>
      </c>
      <c r="R14" s="26">
        <f>[1]chuubunrui!$EN$22</f>
        <v>105.6</v>
      </c>
      <c r="S14" s="26">
        <f>[1]chuubunrui!$EO$22</f>
        <v>0</v>
      </c>
      <c r="T14" s="26">
        <f>[1]chuubunrui!$EP$22</f>
        <v>6.2</v>
      </c>
      <c r="U14" s="27">
        <f>[1]chuubunrui!$EN$23</f>
        <v>113.8</v>
      </c>
      <c r="V14" s="27">
        <f>[1]chuubunrui!$EO$23</f>
        <v>0.5</v>
      </c>
      <c r="W14" s="27">
        <f>[1]chuubunrui!$EP$23</f>
        <v>1.2</v>
      </c>
      <c r="X14" s="28">
        <f>[1]chuubunrui!$EN$24</f>
        <v>119.5</v>
      </c>
      <c r="Y14" s="28">
        <f>[1]chuubunrui!$EO$24</f>
        <v>0.5</v>
      </c>
      <c r="Z14" s="28">
        <f>[1]chuubunrui!$EP$24</f>
        <v>2</v>
      </c>
    </row>
    <row r="15" spans="1:26" s="1" customFormat="1" ht="18" customHeight="1" x14ac:dyDescent="0.2">
      <c r="A15" s="12"/>
      <c r="B15" s="13" t="s">
        <v>26</v>
      </c>
      <c r="C15" s="16"/>
      <c r="D15" s="13"/>
      <c r="E15" s="29">
        <f>[1]chuubunrui!$AA$22</f>
        <v>124.7</v>
      </c>
      <c r="F15" s="29">
        <f>[1]chuubunrui!$AB$22</f>
        <v>0.3</v>
      </c>
      <c r="G15" s="29">
        <f>[1]chuubunrui!$AC$22</f>
        <v>8.1</v>
      </c>
      <c r="H15" s="29">
        <f>[1]chuubunrui!$AA$23</f>
        <v>125.4</v>
      </c>
      <c r="I15" s="29">
        <f>[1]chuubunrui!$AB$23</f>
        <v>0.6</v>
      </c>
      <c r="J15" s="29">
        <f>[1]chuubunrui!$AC$23</f>
        <v>8.1999999999999993</v>
      </c>
      <c r="K15" s="29">
        <f>[1]chuubunrui!$AA$24</f>
        <v>123.6</v>
      </c>
      <c r="L15" s="29">
        <f>[1]chuubunrui!$AB$24</f>
        <v>0.6</v>
      </c>
      <c r="M15" s="29">
        <f>[1]chuubunrui!$AC$24</f>
        <v>7.2</v>
      </c>
      <c r="N15" s="12"/>
      <c r="O15" s="13"/>
      <c r="P15" s="13" t="s">
        <v>27</v>
      </c>
      <c r="Q15" s="16"/>
      <c r="R15" s="26">
        <f>[1]chuubunrui!$EQ$22</f>
        <v>107.8</v>
      </c>
      <c r="S15" s="26">
        <f>[1]chuubunrui!$ER$22</f>
        <v>-0.4</v>
      </c>
      <c r="T15" s="26">
        <f>[1]chuubunrui!$ES$22</f>
        <v>-1.3</v>
      </c>
      <c r="U15" s="27">
        <f>[1]chuubunrui!$EQ$23</f>
        <v>108.8</v>
      </c>
      <c r="V15" s="27">
        <f>[1]chuubunrui!$ER$23</f>
        <v>-0.5</v>
      </c>
      <c r="W15" s="27">
        <f>[1]chuubunrui!$ES$23</f>
        <v>2</v>
      </c>
      <c r="X15" s="28">
        <f>[1]chuubunrui!$EQ$24</f>
        <v>110.4</v>
      </c>
      <c r="Y15" s="28">
        <f>[1]chuubunrui!$ER$24</f>
        <v>-0.1</v>
      </c>
      <c r="Z15" s="28">
        <f>[1]chuubunrui!$ES$24</f>
        <v>5.9</v>
      </c>
    </row>
    <row r="16" spans="1:26" s="1" customFormat="1" ht="18" customHeight="1" x14ac:dyDescent="0.2">
      <c r="A16" s="12"/>
      <c r="B16" s="13"/>
      <c r="C16" s="13" t="s">
        <v>28</v>
      </c>
      <c r="D16" s="13"/>
      <c r="E16" s="26">
        <f>[1]chuubunrui!$X$22</f>
        <v>113.9</v>
      </c>
      <c r="F16" s="26">
        <f>[1]chuubunrui!$Y$22</f>
        <v>-1.2</v>
      </c>
      <c r="G16" s="26">
        <f>[1]chuubunrui!$Z$22</f>
        <v>-2.4</v>
      </c>
      <c r="H16" s="26">
        <f>[1]chuubunrui!$X$23</f>
        <v>120.5</v>
      </c>
      <c r="I16" s="26">
        <f>[1]chuubunrui!$Y$23</f>
        <v>-2</v>
      </c>
      <c r="J16" s="26">
        <f>[1]chuubunrui!$Z$23</f>
        <v>1.6</v>
      </c>
      <c r="K16" s="26">
        <f>[1]chuubunrui!$X$24</f>
        <v>123</v>
      </c>
      <c r="L16" s="26">
        <f>[1]chuubunrui!$Y$24</f>
        <v>-1.2</v>
      </c>
      <c r="M16" s="26">
        <f>[1]chuubunrui!$Z$24</f>
        <v>1.8</v>
      </c>
      <c r="N16" s="12"/>
      <c r="O16" s="13"/>
      <c r="P16" s="16" t="s">
        <v>29</v>
      </c>
      <c r="R16" s="26">
        <f>[1]chuubunrui!$ET$22</f>
        <v>110</v>
      </c>
      <c r="S16" s="26">
        <f>[1]chuubunrui!$EU$22</f>
        <v>0</v>
      </c>
      <c r="T16" s="26">
        <f>[1]chuubunrui!$EV$22</f>
        <v>3.5</v>
      </c>
      <c r="U16" s="27">
        <f>[1]chuubunrui!$ET$23</f>
        <v>108.3</v>
      </c>
      <c r="V16" s="27">
        <f>[1]chuubunrui!$EU$23</f>
        <v>0.1</v>
      </c>
      <c r="W16" s="27">
        <f>[1]chuubunrui!$EV$23</f>
        <v>1.6</v>
      </c>
      <c r="X16" s="28">
        <f>[1]chuubunrui!$ET$24</f>
        <v>112.8</v>
      </c>
      <c r="Y16" s="28">
        <f>[1]chuubunrui!$EU$24</f>
        <v>0.4</v>
      </c>
      <c r="Z16" s="28">
        <f>[1]chuubunrui!$EV$24</f>
        <v>2.6</v>
      </c>
    </row>
    <row r="17" spans="1:26" s="1" customFormat="1" ht="18" customHeight="1" x14ac:dyDescent="0.2">
      <c r="A17" s="12"/>
      <c r="B17" s="13"/>
      <c r="C17" s="13" t="s">
        <v>30</v>
      </c>
      <c r="D17" s="13"/>
      <c r="E17" s="26">
        <f>[1]chuubunrui!$AD$22</f>
        <v>147</v>
      </c>
      <c r="F17" s="26">
        <f>[1]chuubunrui!$AE$22</f>
        <v>-4.0999999999999996</v>
      </c>
      <c r="G17" s="26">
        <f>[1]chuubunrui!$AF$22</f>
        <v>28.9</v>
      </c>
      <c r="H17" s="26">
        <f>[1]chuubunrui!$AD$23</f>
        <v>150</v>
      </c>
      <c r="I17" s="26">
        <f>[1]chuubunrui!$AE$23</f>
        <v>0.6</v>
      </c>
      <c r="J17" s="26">
        <f>[1]chuubunrui!$AF$23</f>
        <v>29</v>
      </c>
      <c r="K17" s="26">
        <f>[1]chuubunrui!$AD$24</f>
        <v>147.80000000000001</v>
      </c>
      <c r="L17" s="26">
        <f>[1]chuubunrui!$AE$24</f>
        <v>0.3</v>
      </c>
      <c r="M17" s="26">
        <f>[1]chuubunrui!$AF$24</f>
        <v>23.8</v>
      </c>
      <c r="N17" s="12"/>
      <c r="O17" s="13"/>
      <c r="P17" s="30" t="s">
        <v>31</v>
      </c>
      <c r="R17" s="26">
        <f>[1]chuubunrui!$EW$22</f>
        <v>110.3</v>
      </c>
      <c r="S17" s="26">
        <f>[1]chuubunrui!$EX$22</f>
        <v>0</v>
      </c>
      <c r="T17" s="26">
        <f>[1]chuubunrui!$EY$22</f>
        <v>1.4</v>
      </c>
      <c r="U17" s="27">
        <f>[1]chuubunrui!$EW$23</f>
        <v>118.4</v>
      </c>
      <c r="V17" s="27">
        <f>[1]chuubunrui!$EX$23</f>
        <v>-0.1</v>
      </c>
      <c r="W17" s="27">
        <f>[1]chuubunrui!$EY$23</f>
        <v>4.7</v>
      </c>
      <c r="X17" s="28">
        <f>[1]chuubunrui!$EW$24</f>
        <v>115.8</v>
      </c>
      <c r="Y17" s="28">
        <f>[1]chuubunrui!$EX$24</f>
        <v>0</v>
      </c>
      <c r="Z17" s="28">
        <f>[1]chuubunrui!$EY$24</f>
        <v>6.1</v>
      </c>
    </row>
    <row r="18" spans="1:26" s="1" customFormat="1" ht="18" customHeight="1" x14ac:dyDescent="0.2">
      <c r="A18" s="12"/>
      <c r="B18" s="13"/>
      <c r="C18" s="13" t="s">
        <v>32</v>
      </c>
      <c r="D18" s="13"/>
      <c r="E18" s="26">
        <f>[1]chuubunrui!$AG$22</f>
        <v>122.1</v>
      </c>
      <c r="F18" s="26">
        <f>[1]chuubunrui!$AH$22</f>
        <v>0.7</v>
      </c>
      <c r="G18" s="26">
        <f>[1]chuubunrui!$AI$22</f>
        <v>2.9</v>
      </c>
      <c r="H18" s="26">
        <f>[1]chuubunrui!$AG$23</f>
        <v>129.4</v>
      </c>
      <c r="I18" s="26">
        <f>[1]chuubunrui!$AH$23</f>
        <v>-0.7</v>
      </c>
      <c r="J18" s="26">
        <f>[1]chuubunrui!$AI$23</f>
        <v>3.9</v>
      </c>
      <c r="K18" s="26">
        <f>[1]chuubunrui!$AG$24</f>
        <v>131.80000000000001</v>
      </c>
      <c r="L18" s="26">
        <f>[1]chuubunrui!$AH$24</f>
        <v>-0.6</v>
      </c>
      <c r="M18" s="26">
        <f>[1]chuubunrui!$AI$24</f>
        <v>2.6</v>
      </c>
      <c r="N18" s="22" t="s">
        <v>33</v>
      </c>
      <c r="O18" s="9"/>
      <c r="P18" s="9"/>
      <c r="Q18" s="10"/>
      <c r="R18" s="23">
        <f>[1]chuubunrui!$EZ$22</f>
        <v>106.6</v>
      </c>
      <c r="S18" s="23">
        <f>[1]chuubunrui!$FA$22</f>
        <v>0.1</v>
      </c>
      <c r="T18" s="23">
        <f>[1]chuubunrui!$FB$22</f>
        <v>2.5</v>
      </c>
      <c r="U18" s="24">
        <f>[1]chuubunrui!$EZ$23</f>
        <v>104.3</v>
      </c>
      <c r="V18" s="24">
        <f>[1]chuubunrui!$FA$23</f>
        <v>0</v>
      </c>
      <c r="W18" s="24">
        <f>[1]chuubunrui!$FB$23</f>
        <v>1.5</v>
      </c>
      <c r="X18" s="25">
        <f>[1]chuubunrui!$EZ$24</f>
        <v>104.2</v>
      </c>
      <c r="Y18" s="25">
        <f>[1]chuubunrui!$FA$24</f>
        <v>-0.1</v>
      </c>
      <c r="Z18" s="25">
        <f>[1]chuubunrui!$FB$24</f>
        <v>1.6</v>
      </c>
    </row>
    <row r="19" spans="1:26" s="1" customFormat="1" ht="18" customHeight="1" x14ac:dyDescent="0.2">
      <c r="A19" s="12"/>
      <c r="B19" s="13"/>
      <c r="C19" s="13"/>
      <c r="D19" s="13" t="s">
        <v>34</v>
      </c>
      <c r="E19" s="26">
        <f>[1]chuubunrui!$AJ$22</f>
        <v>119.6</v>
      </c>
      <c r="F19" s="26">
        <f>[1]chuubunrui!$AK$22</f>
        <v>1.9</v>
      </c>
      <c r="G19" s="26">
        <f>[1]chuubunrui!$AL$22</f>
        <v>2.2000000000000002</v>
      </c>
      <c r="H19" s="26">
        <f>[1]chuubunrui!$AJ$23</f>
        <v>126.7</v>
      </c>
      <c r="I19" s="26">
        <f>[1]chuubunrui!$AK$23</f>
        <v>-1.3</v>
      </c>
      <c r="J19" s="26">
        <f>[1]chuubunrui!$AL$23</f>
        <v>3.2</v>
      </c>
      <c r="K19" s="26">
        <f>[1]chuubunrui!$AJ$24</f>
        <v>130.1</v>
      </c>
      <c r="L19" s="26">
        <f>[1]chuubunrui!$AK$24</f>
        <v>-0.7</v>
      </c>
      <c r="M19" s="26">
        <f>[1]chuubunrui!$AL$24</f>
        <v>2</v>
      </c>
      <c r="N19" s="12"/>
      <c r="O19" s="13"/>
      <c r="P19" s="13" t="s">
        <v>35</v>
      </c>
      <c r="Q19" s="16"/>
      <c r="R19" s="26">
        <f>[1]chuubunrui!$FC$22</f>
        <v>109.4</v>
      </c>
      <c r="S19" s="26">
        <f>[1]chuubunrui!$FD$22</f>
        <v>0.1</v>
      </c>
      <c r="T19" s="26">
        <f>[1]chuubunrui!$FE$22</f>
        <v>2.9</v>
      </c>
      <c r="U19" s="27">
        <f>[1]chuubunrui!$FC$23</f>
        <v>110.1</v>
      </c>
      <c r="V19" s="27">
        <f>[1]chuubunrui!$FD$23</f>
        <v>0.1</v>
      </c>
      <c r="W19" s="27">
        <f>[1]chuubunrui!$FE$23</f>
        <v>3.1</v>
      </c>
      <c r="X19" s="28">
        <f>[1]chuubunrui!$FC$24</f>
        <v>109.6</v>
      </c>
      <c r="Y19" s="28">
        <f>[1]chuubunrui!$FD$24</f>
        <v>-0.3</v>
      </c>
      <c r="Z19" s="28">
        <f>[1]chuubunrui!$FE$24</f>
        <v>3.5</v>
      </c>
    </row>
    <row r="20" spans="1:26" s="1" customFormat="1" ht="18" customHeight="1" x14ac:dyDescent="0.2">
      <c r="A20" s="12"/>
      <c r="B20" s="13"/>
      <c r="C20" s="13" t="s">
        <v>36</v>
      </c>
      <c r="D20" s="13"/>
      <c r="E20" s="26">
        <f>[1]chuubunrui!$AM$22</f>
        <v>108.3</v>
      </c>
      <c r="F20" s="26">
        <f>[1]chuubunrui!$AN$22</f>
        <v>1.3</v>
      </c>
      <c r="G20" s="26">
        <f>[1]chuubunrui!$AO$22</f>
        <v>5.3</v>
      </c>
      <c r="H20" s="26">
        <f>[1]chuubunrui!$AM$23</f>
        <v>121.3</v>
      </c>
      <c r="I20" s="26">
        <f>[1]chuubunrui!$AN$23</f>
        <v>0.5</v>
      </c>
      <c r="J20" s="26">
        <f>[1]chuubunrui!$AO$23</f>
        <v>6</v>
      </c>
      <c r="K20" s="26">
        <f>[1]chuubunrui!$AM$24</f>
        <v>119.2</v>
      </c>
      <c r="L20" s="26">
        <f>[1]chuubunrui!$AN$24</f>
        <v>0.4</v>
      </c>
      <c r="M20" s="26">
        <f>[1]chuubunrui!$AO$24</f>
        <v>4.5999999999999996</v>
      </c>
      <c r="N20" s="12"/>
      <c r="O20" s="13"/>
      <c r="P20" s="13" t="s">
        <v>37</v>
      </c>
      <c r="Q20" s="16"/>
      <c r="R20" s="26">
        <f>[1]chuubunrui!$FF$22</f>
        <v>122.1</v>
      </c>
      <c r="S20" s="26">
        <f>[1]chuubunrui!$FG$22</f>
        <v>0.3</v>
      </c>
      <c r="T20" s="26">
        <f>[1]chuubunrui!$FH$22</f>
        <v>6.5</v>
      </c>
      <c r="U20" s="27">
        <f>[1]chuubunrui!$FF$23</f>
        <v>111.5</v>
      </c>
      <c r="V20" s="27">
        <f>[1]chuubunrui!$FG$23</f>
        <v>0.1</v>
      </c>
      <c r="W20" s="27">
        <f>[1]chuubunrui!$FH$23</f>
        <v>2.2000000000000002</v>
      </c>
      <c r="X20" s="28">
        <f>[1]chuubunrui!$FF$24</f>
        <v>113.9</v>
      </c>
      <c r="Y20" s="28">
        <f>[1]chuubunrui!$FG$24</f>
        <v>0</v>
      </c>
      <c r="Z20" s="28">
        <f>[1]chuubunrui!$FH$24</f>
        <v>2.6</v>
      </c>
    </row>
    <row r="21" spans="1:26" s="1" customFormat="1" ht="18" customHeight="1" x14ac:dyDescent="0.2">
      <c r="A21" s="12"/>
      <c r="B21" s="13"/>
      <c r="C21" s="13" t="s">
        <v>38</v>
      </c>
      <c r="D21" s="13"/>
      <c r="E21" s="26">
        <f>[1]chuubunrui!$AP$22</f>
        <v>130.30000000000001</v>
      </c>
      <c r="F21" s="26">
        <f>[1]chuubunrui!$AQ$22</f>
        <v>2.4</v>
      </c>
      <c r="G21" s="26">
        <f>[1]chuubunrui!$AR$22</f>
        <v>9</v>
      </c>
      <c r="H21" s="26">
        <f>[1]chuubunrui!$AP$23</f>
        <v>124.7</v>
      </c>
      <c r="I21" s="26">
        <f>[1]chuubunrui!$AQ$23</f>
        <v>-0.4</v>
      </c>
      <c r="J21" s="26">
        <f>[1]chuubunrui!$AR$23</f>
        <v>4.2</v>
      </c>
      <c r="K21" s="26">
        <f>[1]chuubunrui!$AP$24</f>
        <v>122.5</v>
      </c>
      <c r="L21" s="26">
        <f>[1]chuubunrui!$AQ$24</f>
        <v>-1.6</v>
      </c>
      <c r="M21" s="26">
        <f>[1]chuubunrui!$AR$24</f>
        <v>1.5</v>
      </c>
      <c r="N21" s="12"/>
      <c r="O21" s="13"/>
      <c r="P21" s="13" t="s">
        <v>39</v>
      </c>
      <c r="Q21" s="16"/>
      <c r="R21" s="26">
        <f>[1]chuubunrui!$FI$22</f>
        <v>99.2</v>
      </c>
      <c r="S21" s="26">
        <f>[1]chuubunrui!$FJ$22</f>
        <v>0</v>
      </c>
      <c r="T21" s="26">
        <f>[1]chuubunrui!$FK$22</f>
        <v>0.5</v>
      </c>
      <c r="U21" s="27">
        <f>[1]chuubunrui!$FI$23</f>
        <v>98.9</v>
      </c>
      <c r="V21" s="27">
        <f>[1]chuubunrui!$FJ$23</f>
        <v>0</v>
      </c>
      <c r="W21" s="27">
        <f>[1]chuubunrui!$FK$23</f>
        <v>0.4</v>
      </c>
      <c r="X21" s="28">
        <f>[1]chuubunrui!$FI$24</f>
        <v>99</v>
      </c>
      <c r="Y21" s="28">
        <f>[1]chuubunrui!$FJ$24</f>
        <v>0</v>
      </c>
      <c r="Z21" s="28">
        <f>[1]chuubunrui!$FK$24</f>
        <v>0.4</v>
      </c>
    </row>
    <row r="22" spans="1:26" s="1" customFormat="1" ht="18" customHeight="1" x14ac:dyDescent="0.2">
      <c r="A22" s="12"/>
      <c r="B22" s="13"/>
      <c r="C22" s="13" t="s">
        <v>40</v>
      </c>
      <c r="D22" s="13"/>
      <c r="E22" s="26">
        <f>[1]chuubunrui!$AS$22</f>
        <v>108.3</v>
      </c>
      <c r="F22" s="26">
        <f>[1]chuubunrui!$AT$22</f>
        <v>-0.5</v>
      </c>
      <c r="G22" s="26">
        <f>[1]chuubunrui!$AU$22</f>
        <v>-3.8</v>
      </c>
      <c r="H22" s="26">
        <f>[1]chuubunrui!$AS$23</f>
        <v>114.8</v>
      </c>
      <c r="I22" s="26">
        <f>[1]chuubunrui!$AT$23</f>
        <v>-2.2999999999999998</v>
      </c>
      <c r="J22" s="26">
        <f>[1]chuubunrui!$AU$23</f>
        <v>1.6</v>
      </c>
      <c r="K22" s="26">
        <f>[1]chuubunrui!$AS$24</f>
        <v>115.8</v>
      </c>
      <c r="L22" s="26">
        <f>[1]chuubunrui!$AT$24</f>
        <v>-1.3</v>
      </c>
      <c r="M22" s="26">
        <f>[1]chuubunrui!$AU$24</f>
        <v>1.9</v>
      </c>
      <c r="N22" s="22" t="s">
        <v>41</v>
      </c>
      <c r="O22" s="9"/>
      <c r="P22" s="9"/>
      <c r="Q22" s="10"/>
      <c r="R22" s="23">
        <f>[1]chuubunrui!$FL$22</f>
        <v>100.4</v>
      </c>
      <c r="S22" s="23">
        <f>[1]chuubunrui!$FM$22</f>
        <v>0.2</v>
      </c>
      <c r="T22" s="23">
        <f>[1]chuubunrui!$FN$22</f>
        <v>2.6</v>
      </c>
      <c r="U22" s="24">
        <f>[1]chuubunrui!$FL$23</f>
        <v>99.6</v>
      </c>
      <c r="V22" s="24">
        <f>[1]chuubunrui!$FM$23</f>
        <v>0</v>
      </c>
      <c r="W22" s="24">
        <f>[1]chuubunrui!$FN$23</f>
        <v>2.4</v>
      </c>
      <c r="X22" s="25">
        <f>[1]chuubunrui!$FL$24</f>
        <v>97.3</v>
      </c>
      <c r="Y22" s="25">
        <f>[1]chuubunrui!$FM$24</f>
        <v>0.5</v>
      </c>
      <c r="Z22" s="25">
        <f>[1]chuubunrui!$FN$24</f>
        <v>2.9</v>
      </c>
    </row>
    <row r="23" spans="1:26" s="1" customFormat="1" ht="18" customHeight="1" x14ac:dyDescent="0.2">
      <c r="A23" s="12"/>
      <c r="B23" s="13"/>
      <c r="C23" s="13"/>
      <c r="D23" s="13" t="s">
        <v>42</v>
      </c>
      <c r="E23" s="26">
        <f>[1]chuubunrui!$AV$22</f>
        <v>101.8</v>
      </c>
      <c r="F23" s="26">
        <f>[1]chuubunrui!$AW$22</f>
        <v>-1.6</v>
      </c>
      <c r="G23" s="26">
        <f>[1]chuubunrui!$AX$22</f>
        <v>-8.1999999999999993</v>
      </c>
      <c r="H23" s="26">
        <f>[1]chuubunrui!$AV$23</f>
        <v>110.4</v>
      </c>
      <c r="I23" s="26">
        <f>[1]chuubunrui!$AW$23</f>
        <v>-4</v>
      </c>
      <c r="J23" s="26">
        <f>[1]chuubunrui!$AX$23</f>
        <v>-1.5</v>
      </c>
      <c r="K23" s="26">
        <f>[1]chuubunrui!$AV$24</f>
        <v>113.5</v>
      </c>
      <c r="L23" s="26">
        <f>[1]chuubunrui!$AW$24</f>
        <v>-2.4</v>
      </c>
      <c r="M23" s="26">
        <f>[1]chuubunrui!$AX$24</f>
        <v>-0.7</v>
      </c>
      <c r="N23" s="12"/>
      <c r="O23" s="13"/>
      <c r="P23" s="13" t="s">
        <v>43</v>
      </c>
      <c r="Q23" s="16"/>
      <c r="R23" s="26">
        <f>[1]chuubunrui!$FO$22</f>
        <v>107.8</v>
      </c>
      <c r="S23" s="26">
        <f>[1]chuubunrui!$FP$22</f>
        <v>-0.9</v>
      </c>
      <c r="T23" s="26">
        <f>[1]chuubunrui!$FQ$22</f>
        <v>1.6</v>
      </c>
      <c r="U23" s="27">
        <f>[1]chuubunrui!$FO$23</f>
        <v>105.2</v>
      </c>
      <c r="V23" s="27">
        <f>[1]chuubunrui!$FP$23</f>
        <v>-0.6</v>
      </c>
      <c r="W23" s="27">
        <f>[1]chuubunrui!$FQ$23</f>
        <v>0.9</v>
      </c>
      <c r="X23" s="28">
        <f>[1]chuubunrui!$FO$24</f>
        <v>104.4</v>
      </c>
      <c r="Y23" s="28">
        <f>[1]chuubunrui!$FP$24</f>
        <v>-0.7</v>
      </c>
      <c r="Z23" s="28">
        <f>[1]chuubunrui!$FQ$24</f>
        <v>-0.1</v>
      </c>
    </row>
    <row r="24" spans="1:26" s="1" customFormat="1" ht="18" customHeight="1" x14ac:dyDescent="0.2">
      <c r="A24" s="12"/>
      <c r="B24" s="13"/>
      <c r="C24" s="13" t="s">
        <v>44</v>
      </c>
      <c r="D24" s="13"/>
      <c r="E24" s="26">
        <f>[1]chuubunrui!$AY$22</f>
        <v>127.5</v>
      </c>
      <c r="F24" s="26">
        <f>[1]chuubunrui!$AZ$22</f>
        <v>-3.6</v>
      </c>
      <c r="G24" s="26">
        <f>[1]chuubunrui!$BA$22</f>
        <v>2</v>
      </c>
      <c r="H24" s="26">
        <f>[1]chuubunrui!$AY$23</f>
        <v>130.19999999999999</v>
      </c>
      <c r="I24" s="26">
        <f>[1]chuubunrui!$AZ$23</f>
        <v>0.5</v>
      </c>
      <c r="J24" s="26">
        <f>[1]chuubunrui!$BA$23</f>
        <v>5</v>
      </c>
      <c r="K24" s="26">
        <f>[1]chuubunrui!$AY$24</f>
        <v>131.6</v>
      </c>
      <c r="L24" s="26">
        <f>[1]chuubunrui!$AZ$24</f>
        <v>0.3</v>
      </c>
      <c r="M24" s="26">
        <f>[1]chuubunrui!$BA$24</f>
        <v>5.6</v>
      </c>
      <c r="N24" s="12"/>
      <c r="O24" s="13"/>
      <c r="P24" s="13" t="s">
        <v>45</v>
      </c>
      <c r="Q24" s="16"/>
      <c r="R24" s="26">
        <f>[1]chuubunrui!$FR$22</f>
        <v>109.6</v>
      </c>
      <c r="S24" s="26">
        <f>[1]chuubunrui!$FS$22</f>
        <v>-0.9</v>
      </c>
      <c r="T24" s="26">
        <f>[1]chuubunrui!$FT$22</f>
        <v>1.8</v>
      </c>
      <c r="U24" s="27">
        <f>[1]chuubunrui!$FR$23</f>
        <v>110.3</v>
      </c>
      <c r="V24" s="27">
        <f>[1]chuubunrui!$FS$23</f>
        <v>-1.4</v>
      </c>
      <c r="W24" s="27">
        <f>[1]chuubunrui!$FT$23</f>
        <v>1.5</v>
      </c>
      <c r="X24" s="28">
        <f>[1]chuubunrui!$FR$24</f>
        <v>109.7</v>
      </c>
      <c r="Y24" s="28">
        <f>[1]chuubunrui!$FS$24</f>
        <v>-0.9</v>
      </c>
      <c r="Z24" s="28">
        <f>[1]chuubunrui!$FT$24</f>
        <v>2.9</v>
      </c>
    </row>
    <row r="25" spans="1:26" s="1" customFormat="1" ht="18" customHeight="1" x14ac:dyDescent="0.2">
      <c r="A25" s="12"/>
      <c r="B25" s="13"/>
      <c r="C25" s="13"/>
      <c r="D25" s="13" t="s">
        <v>46</v>
      </c>
      <c r="E25" s="26">
        <f>[1]chuubunrui!$BB$22</f>
        <v>128.69999999999999</v>
      </c>
      <c r="F25" s="26">
        <f>[1]chuubunrui!$BC$22</f>
        <v>-3.8</v>
      </c>
      <c r="G25" s="26">
        <f>[1]chuubunrui!$BD$22</f>
        <v>2</v>
      </c>
      <c r="H25" s="26">
        <f>[1]chuubunrui!$BB$23</f>
        <v>133</v>
      </c>
      <c r="I25" s="26">
        <f>[1]chuubunrui!$BC$23</f>
        <v>0.6</v>
      </c>
      <c r="J25" s="26">
        <f>[1]chuubunrui!$BD$23</f>
        <v>5.2</v>
      </c>
      <c r="K25" s="26">
        <f>[1]chuubunrui!$BB$24</f>
        <v>135.5</v>
      </c>
      <c r="L25" s="26">
        <f>[1]chuubunrui!$BC$24</f>
        <v>0.5</v>
      </c>
      <c r="M25" s="26">
        <f>[1]chuubunrui!$BD$24</f>
        <v>6.2</v>
      </c>
      <c r="N25" s="12"/>
      <c r="O25" s="13"/>
      <c r="P25" s="13" t="s">
        <v>47</v>
      </c>
      <c r="Q25" s="16"/>
      <c r="R25" s="26">
        <f>[1]chuubunrui!$FU$22</f>
        <v>75.900000000000006</v>
      </c>
      <c r="S25" s="26">
        <f>[1]chuubunrui!$FV$22</f>
        <v>4.7</v>
      </c>
      <c r="T25" s="26">
        <f>[1]chuubunrui!$FW$22</f>
        <v>5.9</v>
      </c>
      <c r="U25" s="27">
        <f>[1]chuubunrui!$FU$23</f>
        <v>76.099999999999994</v>
      </c>
      <c r="V25" s="27">
        <f>[1]chuubunrui!$FV$23</f>
        <v>4.5999999999999996</v>
      </c>
      <c r="W25" s="27">
        <f>[1]chuubunrui!$FW$23</f>
        <v>5.9</v>
      </c>
      <c r="X25" s="28">
        <f>[1]chuubunrui!$FU$24</f>
        <v>77.099999999999994</v>
      </c>
      <c r="Y25" s="28">
        <f>[1]chuubunrui!$FV$24</f>
        <v>4.4000000000000004</v>
      </c>
      <c r="Z25" s="28">
        <f>[1]chuubunrui!$FW$24</f>
        <v>5.8</v>
      </c>
    </row>
    <row r="26" spans="1:26" s="1" customFormat="1" ht="18" customHeight="1" x14ac:dyDescent="0.2">
      <c r="A26" s="12"/>
      <c r="B26" s="13"/>
      <c r="C26" s="13" t="s">
        <v>48</v>
      </c>
      <c r="D26" s="13"/>
      <c r="E26" s="26">
        <f>[1]chuubunrui!$BE$22</f>
        <v>121.3</v>
      </c>
      <c r="F26" s="26">
        <f>[1]chuubunrui!$BF$22</f>
        <v>0.8</v>
      </c>
      <c r="G26" s="26">
        <f>[1]chuubunrui!$BG$22</f>
        <v>2.5</v>
      </c>
      <c r="H26" s="26">
        <f>[1]chuubunrui!$BE$23</f>
        <v>121.2</v>
      </c>
      <c r="I26" s="26">
        <f>[1]chuubunrui!$BF$23</f>
        <v>1.1000000000000001</v>
      </c>
      <c r="J26" s="26">
        <f>[1]chuubunrui!$BG$23</f>
        <v>2.2999999999999998</v>
      </c>
      <c r="K26" s="26">
        <f>[1]chuubunrui!$BE$24</f>
        <v>121.8</v>
      </c>
      <c r="L26" s="26">
        <f>[1]chuubunrui!$BF$24</f>
        <v>-0.4</v>
      </c>
      <c r="M26" s="26">
        <f>[1]chuubunrui!$BG$24</f>
        <v>1.2</v>
      </c>
      <c r="N26" s="22" t="s">
        <v>49</v>
      </c>
      <c r="O26" s="9"/>
      <c r="P26" s="9"/>
      <c r="Q26" s="10"/>
      <c r="R26" s="23">
        <f>[1]chuubunrui!$FX$22</f>
        <v>87.3</v>
      </c>
      <c r="S26" s="23">
        <f>[1]chuubunrui!$FY$22</f>
        <v>0</v>
      </c>
      <c r="T26" s="23">
        <f>[1]chuubunrui!$FZ$22</f>
        <v>-14.8</v>
      </c>
      <c r="U26" s="24">
        <f>[1]chuubunrui!$FX$23</f>
        <v>95.6</v>
      </c>
      <c r="V26" s="24">
        <f>[1]chuubunrui!$FY$23</f>
        <v>-0.1</v>
      </c>
      <c r="W26" s="24">
        <f>[1]chuubunrui!$FZ$23</f>
        <v>-5.6</v>
      </c>
      <c r="X26" s="25">
        <f>[1]chuubunrui!$FX$24</f>
        <v>95.3</v>
      </c>
      <c r="Y26" s="25">
        <f>[1]chuubunrui!$FY$24</f>
        <v>-0.2</v>
      </c>
      <c r="Z26" s="25">
        <f>[1]chuubunrui!$FZ$24</f>
        <v>1.8</v>
      </c>
    </row>
    <row r="27" spans="1:26" s="1" customFormat="1" ht="18" customHeight="1" x14ac:dyDescent="0.2">
      <c r="A27" s="12"/>
      <c r="B27" s="13"/>
      <c r="C27" s="13" t="s">
        <v>50</v>
      </c>
      <c r="D27" s="13"/>
      <c r="E27" s="26">
        <f>[1]chuubunrui!$BH$22</f>
        <v>129.19999999999999</v>
      </c>
      <c r="F27" s="26">
        <f>[1]chuubunrui!$BI$22</f>
        <v>1.9</v>
      </c>
      <c r="G27" s="26">
        <f>[1]chuubunrui!$BJ$22</f>
        <v>8.8000000000000007</v>
      </c>
      <c r="H27" s="26">
        <f>[1]chuubunrui!$BH$23</f>
        <v>133.1</v>
      </c>
      <c r="I27" s="26">
        <f>[1]chuubunrui!$BI$23</f>
        <v>2.1</v>
      </c>
      <c r="J27" s="26">
        <f>[1]chuubunrui!$BJ$23</f>
        <v>9</v>
      </c>
      <c r="K27" s="26">
        <f>[1]chuubunrui!$BH$24</f>
        <v>133.19999999999999</v>
      </c>
      <c r="L27" s="26">
        <f>[1]chuubunrui!$BI$24</f>
        <v>3.3</v>
      </c>
      <c r="M27" s="26">
        <f>[1]chuubunrui!$BJ$24</f>
        <v>9.4</v>
      </c>
      <c r="N27" s="12"/>
      <c r="O27" s="13"/>
      <c r="P27" s="13" t="s">
        <v>51</v>
      </c>
      <c r="Q27" s="16"/>
      <c r="R27" s="26">
        <f>[1]chuubunrui!$GA$22</f>
        <v>80.2</v>
      </c>
      <c r="S27" s="26">
        <f>[1]chuubunrui!$GB$22</f>
        <v>0</v>
      </c>
      <c r="T27" s="26">
        <f>[1]chuubunrui!$GC$22</f>
        <v>-20.3</v>
      </c>
      <c r="U27" s="27">
        <f>[1]chuubunrui!$GA$23</f>
        <v>88.4</v>
      </c>
      <c r="V27" s="27">
        <f>[1]chuubunrui!$GB$23</f>
        <v>-0.1</v>
      </c>
      <c r="W27" s="27">
        <f>[1]chuubunrui!$GC$23</f>
        <v>-9.6</v>
      </c>
      <c r="X27" s="28">
        <f>[1]chuubunrui!$GA$24</f>
        <v>85.7</v>
      </c>
      <c r="Y27" s="28">
        <f>[1]chuubunrui!$GB$24</f>
        <v>-0.3</v>
      </c>
      <c r="Z27" s="28">
        <f>[1]chuubunrui!$GC$24</f>
        <v>0.5</v>
      </c>
    </row>
    <row r="28" spans="1:26" s="1" customFormat="1" ht="18" customHeight="1" x14ac:dyDescent="0.2">
      <c r="A28" s="12"/>
      <c r="B28" s="13"/>
      <c r="C28" s="13" t="s">
        <v>52</v>
      </c>
      <c r="D28" s="13"/>
      <c r="E28" s="26">
        <f>[1]chuubunrui!$BK$22</f>
        <v>132.30000000000001</v>
      </c>
      <c r="F28" s="26">
        <f>[1]chuubunrui!$BL$22</f>
        <v>0.5</v>
      </c>
      <c r="G28" s="26">
        <f>[1]chuubunrui!$BM$22</f>
        <v>6.6</v>
      </c>
      <c r="H28" s="26">
        <f>[1]chuubunrui!$BK$23</f>
        <v>125.3</v>
      </c>
      <c r="I28" s="26">
        <f>[1]chuubunrui!$BL$23</f>
        <v>0.5</v>
      </c>
      <c r="J28" s="26">
        <f>[1]chuubunrui!$BM$23</f>
        <v>6.9</v>
      </c>
      <c r="K28" s="26">
        <f>[1]chuubunrui!$BK$24</f>
        <v>123.2</v>
      </c>
      <c r="L28" s="26">
        <f>[1]chuubunrui!$BL$24</f>
        <v>0.1</v>
      </c>
      <c r="M28" s="26">
        <f>[1]chuubunrui!$BM$24</f>
        <v>4.7</v>
      </c>
      <c r="N28" s="12"/>
      <c r="O28" s="13"/>
      <c r="P28" s="13" t="s">
        <v>53</v>
      </c>
      <c r="Q28" s="16"/>
      <c r="R28" s="26">
        <f>[1]chuubunrui!$GD$22</f>
        <v>108.8</v>
      </c>
      <c r="S28" s="26">
        <f>[1]chuubunrui!$GE$22</f>
        <v>0</v>
      </c>
      <c r="T28" s="26">
        <f>[1]chuubunrui!$GF$22</f>
        <v>0.9</v>
      </c>
      <c r="U28" s="27">
        <f>[1]chuubunrui!$GD$23</f>
        <v>109.4</v>
      </c>
      <c r="V28" s="27">
        <f>[1]chuubunrui!$GE$23</f>
        <v>0</v>
      </c>
      <c r="W28" s="27">
        <f>[1]chuubunrui!$GF$23</f>
        <v>1.1000000000000001</v>
      </c>
      <c r="X28" s="28">
        <f>[1]chuubunrui!$GD$24</f>
        <v>109</v>
      </c>
      <c r="Y28" s="28">
        <f>[1]chuubunrui!$GE$24</f>
        <v>0</v>
      </c>
      <c r="Z28" s="28">
        <f>[1]chuubunrui!$GF$24</f>
        <v>1</v>
      </c>
    </row>
    <row r="29" spans="1:26" s="1" customFormat="1" ht="18" customHeight="1" x14ac:dyDescent="0.2">
      <c r="A29" s="12"/>
      <c r="B29" s="13"/>
      <c r="C29" s="13" t="s">
        <v>54</v>
      </c>
      <c r="D29" s="13"/>
      <c r="E29" s="26">
        <f>[1]chuubunrui!$BN$22</f>
        <v>121</v>
      </c>
      <c r="F29" s="26">
        <f>[1]chuubunrui!$BO$22</f>
        <v>1.4</v>
      </c>
      <c r="G29" s="26">
        <f>[1]chuubunrui!$BP$22</f>
        <v>10.1</v>
      </c>
      <c r="H29" s="26">
        <f>[1]chuubunrui!$BN$23</f>
        <v>124.3</v>
      </c>
      <c r="I29" s="26">
        <f>[1]chuubunrui!$BO$23</f>
        <v>1.3</v>
      </c>
      <c r="J29" s="26">
        <f>[1]chuubunrui!$BP$23</f>
        <v>8.6999999999999993</v>
      </c>
      <c r="K29" s="26">
        <f>[1]chuubunrui!$BN$24</f>
        <v>122.8</v>
      </c>
      <c r="L29" s="26">
        <f>[1]chuubunrui!$BO$24</f>
        <v>2.7</v>
      </c>
      <c r="M29" s="26">
        <f>[1]chuubunrui!$BP$24</f>
        <v>10.8</v>
      </c>
      <c r="N29" s="12"/>
      <c r="O29" s="13"/>
      <c r="P29" s="13" t="s">
        <v>55</v>
      </c>
      <c r="Q29" s="16"/>
      <c r="R29" s="26">
        <f>[1]chuubunrui!$GG$22</f>
        <v>113.8</v>
      </c>
      <c r="S29" s="26">
        <f>[1]chuubunrui!$GH$22</f>
        <v>0</v>
      </c>
      <c r="T29" s="26">
        <f>[1]chuubunrui!$GI$22</f>
        <v>4.0999999999999996</v>
      </c>
      <c r="U29" s="27">
        <f>[1]chuubunrui!$GG$23</f>
        <v>112.8</v>
      </c>
      <c r="V29" s="27">
        <f>[1]chuubunrui!$GH$23</f>
        <v>0</v>
      </c>
      <c r="W29" s="27">
        <f>[1]chuubunrui!$GI$23</f>
        <v>2.8</v>
      </c>
      <c r="X29" s="28">
        <f>[1]chuubunrui!$GG$24</f>
        <v>117.8</v>
      </c>
      <c r="Y29" s="28">
        <f>[1]chuubunrui!$GH$24</f>
        <v>0</v>
      </c>
      <c r="Z29" s="28">
        <f>[1]chuubunrui!$GI$24</f>
        <v>4</v>
      </c>
    </row>
    <row r="30" spans="1:26" s="1" customFormat="1" ht="18" customHeight="1" x14ac:dyDescent="0.2">
      <c r="A30" s="12"/>
      <c r="B30" s="13"/>
      <c r="C30" s="13" t="s">
        <v>56</v>
      </c>
      <c r="D30" s="13"/>
      <c r="E30" s="26">
        <f>[1]chuubunrui!$BQ$22</f>
        <v>115.8</v>
      </c>
      <c r="F30" s="26">
        <f>[1]chuubunrui!$BR$22</f>
        <v>0</v>
      </c>
      <c r="G30" s="26">
        <f>[1]chuubunrui!$BS$22</f>
        <v>5.3</v>
      </c>
      <c r="H30" s="26">
        <f>[1]chuubunrui!$BQ$23</f>
        <v>113.3</v>
      </c>
      <c r="I30" s="26">
        <f>[1]chuubunrui!$BR$23</f>
        <v>-0.5</v>
      </c>
      <c r="J30" s="26">
        <f>[1]chuubunrui!$BS$23</f>
        <v>4.3</v>
      </c>
      <c r="K30" s="26">
        <f>[1]chuubunrui!$BQ$24</f>
        <v>115.5</v>
      </c>
      <c r="L30" s="26">
        <f>[1]chuubunrui!$BR$24</f>
        <v>-0.6</v>
      </c>
      <c r="M30" s="26">
        <f>[1]chuubunrui!$BS$24</f>
        <v>5.7</v>
      </c>
      <c r="N30" s="22" t="s">
        <v>57</v>
      </c>
      <c r="O30" s="9"/>
      <c r="P30" s="9"/>
      <c r="Q30" s="10"/>
      <c r="R30" s="23">
        <f>[1]chuubunrui!$GJ$22</f>
        <v>113</v>
      </c>
      <c r="S30" s="23">
        <f>[1]chuubunrui!$GK$22</f>
        <v>-2.1</v>
      </c>
      <c r="T30" s="23">
        <f>[1]chuubunrui!$GL$22</f>
        <v>4.4000000000000004</v>
      </c>
      <c r="U30" s="24">
        <f>[1]chuubunrui!$GJ$23</f>
        <v>115</v>
      </c>
      <c r="V30" s="24">
        <f>[1]chuubunrui!$GK$23</f>
        <v>-1</v>
      </c>
      <c r="W30" s="24">
        <f>[1]chuubunrui!$GL$23</f>
        <v>2.8</v>
      </c>
      <c r="X30" s="25">
        <f>[1]chuubunrui!$GJ$24</f>
        <v>117.3</v>
      </c>
      <c r="Y30" s="25">
        <f>[1]chuubunrui!$GK$24</f>
        <v>-1</v>
      </c>
      <c r="Z30" s="25">
        <f>[1]chuubunrui!$GL$24</f>
        <v>3.3</v>
      </c>
    </row>
    <row r="31" spans="1:26" s="1" customFormat="1" ht="18" customHeight="1" x14ac:dyDescent="0.2">
      <c r="A31" s="12"/>
      <c r="B31" s="13"/>
      <c r="C31" s="13" t="s">
        <v>58</v>
      </c>
      <c r="D31" s="13"/>
      <c r="E31" s="31">
        <f>[1]chuubunrui!$BT$22</f>
        <v>121.2</v>
      </c>
      <c r="F31" s="31">
        <f>[1]chuubunrui!$BU$22</f>
        <v>0.4</v>
      </c>
      <c r="G31" s="31">
        <f>[1]chuubunrui!$BV$22</f>
        <v>4.4000000000000004</v>
      </c>
      <c r="H31" s="31">
        <f>[1]chuubunrui!$BT$23</f>
        <v>116.5</v>
      </c>
      <c r="I31" s="31">
        <f>[1]chuubunrui!$BU$23</f>
        <v>0.3</v>
      </c>
      <c r="J31" s="31">
        <f>[1]chuubunrui!$BV$23</f>
        <v>4.5</v>
      </c>
      <c r="K31" s="31">
        <f>[1]chuubunrui!$BT$24</f>
        <v>115.5</v>
      </c>
      <c r="L31" s="31">
        <f>[1]chuubunrui!$BU$24</f>
        <v>0.2</v>
      </c>
      <c r="M31" s="31">
        <f>[1]chuubunrui!$BV$24</f>
        <v>5.5</v>
      </c>
      <c r="N31" s="12"/>
      <c r="O31" s="13"/>
      <c r="P31" s="13" t="s">
        <v>59</v>
      </c>
      <c r="Q31" s="16"/>
      <c r="R31" s="26">
        <f>[1]chuubunrui!$GM$22</f>
        <v>110.1</v>
      </c>
      <c r="S31" s="26">
        <f>[1]chuubunrui!$GN$22</f>
        <v>-0.1</v>
      </c>
      <c r="T31" s="26">
        <f>[1]chuubunrui!$GO$22</f>
        <v>0.9</v>
      </c>
      <c r="U31" s="27">
        <f>[1]chuubunrui!$GM$23</f>
        <v>107.8</v>
      </c>
      <c r="V31" s="27">
        <f>[1]chuubunrui!$GN$23</f>
        <v>0.1</v>
      </c>
      <c r="W31" s="27">
        <f>[1]chuubunrui!$GO$23</f>
        <v>1</v>
      </c>
      <c r="X31" s="28">
        <f>[1]chuubunrui!$GM$24</f>
        <v>108.2</v>
      </c>
      <c r="Y31" s="28">
        <f>[1]chuubunrui!$GN$24</f>
        <v>0.1</v>
      </c>
      <c r="Z31" s="28">
        <f>[1]chuubunrui!$GO$24</f>
        <v>0.9</v>
      </c>
    </row>
    <row r="32" spans="1:26" s="1" customFormat="1" ht="18" customHeight="1" x14ac:dyDescent="0.2">
      <c r="A32" s="22" t="s">
        <v>60</v>
      </c>
      <c r="B32" s="9"/>
      <c r="C32" s="9"/>
      <c r="D32" s="9"/>
      <c r="E32" s="23">
        <f>[1]chuubunrui!$BW$22</f>
        <v>111.5</v>
      </c>
      <c r="F32" s="23">
        <f>[1]chuubunrui!$BX$22</f>
        <v>0</v>
      </c>
      <c r="G32" s="23">
        <f>[1]chuubunrui!$BY$22</f>
        <v>2</v>
      </c>
      <c r="H32" s="23">
        <f>[1]chuubunrui!$BW$23</f>
        <v>104</v>
      </c>
      <c r="I32" s="23">
        <f>[1]chuubunrui!$BX$23</f>
        <v>0</v>
      </c>
      <c r="J32" s="23">
        <f>[1]chuubunrui!$BY$23</f>
        <v>1</v>
      </c>
      <c r="K32" s="23">
        <f>[1]chuubunrui!$BW$24</f>
        <v>103.6</v>
      </c>
      <c r="L32" s="23">
        <f>[1]chuubunrui!$BX$24</f>
        <v>-0.1</v>
      </c>
      <c r="M32" s="23">
        <f>[1]chuubunrui!$BY$24</f>
        <v>1.4</v>
      </c>
      <c r="N32" s="12"/>
      <c r="O32" s="13"/>
      <c r="P32" s="32" t="s">
        <v>61</v>
      </c>
      <c r="Q32" s="16"/>
      <c r="R32" s="26">
        <f>[1]chuubunrui!$GP$22</f>
        <v>118</v>
      </c>
      <c r="S32" s="26">
        <f>[1]chuubunrui!$GQ$22</f>
        <v>-0.4</v>
      </c>
      <c r="T32" s="26">
        <f>[1]chuubunrui!$GR$22</f>
        <v>10.7</v>
      </c>
      <c r="U32" s="27">
        <f>[1]chuubunrui!$GP$23</f>
        <v>114.8</v>
      </c>
      <c r="V32" s="27">
        <f>[1]chuubunrui!$GQ$23</f>
        <v>-0.9</v>
      </c>
      <c r="W32" s="27">
        <f>[1]chuubunrui!$GR$23</f>
        <v>5</v>
      </c>
      <c r="X32" s="28">
        <f>[1]chuubunrui!$GP$24</f>
        <v>117.9</v>
      </c>
      <c r="Y32" s="28">
        <f>[1]chuubunrui!$GQ$24</f>
        <v>-0.4</v>
      </c>
      <c r="Z32" s="28">
        <f>[1]chuubunrui!$GR$24</f>
        <v>6.7</v>
      </c>
    </row>
    <row r="33" spans="1:26" s="1" customFormat="1" ht="18" customHeight="1" x14ac:dyDescent="0.2">
      <c r="A33" s="12"/>
      <c r="B33" s="13" t="s">
        <v>62</v>
      </c>
      <c r="C33" s="13"/>
      <c r="D33" s="13"/>
      <c r="E33" s="26">
        <f>[1]chuubunrui!$BZ$22</f>
        <v>125.7</v>
      </c>
      <c r="F33" s="26">
        <f>[1]chuubunrui!$CA$22</f>
        <v>0.1</v>
      </c>
      <c r="G33" s="26">
        <f>[1]chuubunrui!$CB$22</f>
        <v>5.0999999999999996</v>
      </c>
      <c r="H33" s="26">
        <f>[1]chuubunrui!$BZ$23</f>
        <v>113.1</v>
      </c>
      <c r="I33" s="26">
        <f>[1]chuubunrui!$CA$23</f>
        <v>0</v>
      </c>
      <c r="J33" s="26">
        <f>[1]chuubunrui!$CB$23</f>
        <v>3.1</v>
      </c>
      <c r="K33" s="26">
        <f>[1]chuubunrui!$BZ$24</f>
        <v>107.4</v>
      </c>
      <c r="L33" s="26">
        <f>[1]chuubunrui!$CA$24</f>
        <v>-0.2</v>
      </c>
      <c r="M33" s="26">
        <f>[1]chuubunrui!$CB$24</f>
        <v>1.9</v>
      </c>
      <c r="N33" s="12"/>
      <c r="O33" s="13"/>
      <c r="P33" s="32" t="s">
        <v>63</v>
      </c>
      <c r="Q33" s="16"/>
      <c r="R33" s="26">
        <f>[1]chuubunrui!$GS$22</f>
        <v>117.6</v>
      </c>
      <c r="S33" s="26">
        <f>[1]chuubunrui!$GT$22</f>
        <v>0.5</v>
      </c>
      <c r="T33" s="26">
        <f>[1]chuubunrui!$GU$22</f>
        <v>2.5</v>
      </c>
      <c r="U33" s="27">
        <f>[1]chuubunrui!$GS$23</f>
        <v>116.3</v>
      </c>
      <c r="V33" s="27">
        <f>[1]chuubunrui!$GT$23</f>
        <v>0.6</v>
      </c>
      <c r="W33" s="27">
        <f>[1]chuubunrui!$GU$23</f>
        <v>3.6</v>
      </c>
      <c r="X33" s="28">
        <f>[1]chuubunrui!$GS$24</f>
        <v>116.8</v>
      </c>
      <c r="Y33" s="28">
        <f>[1]chuubunrui!$GT$24</f>
        <v>0.6</v>
      </c>
      <c r="Z33" s="28">
        <f>[1]chuubunrui!$GU$24</f>
        <v>4.9000000000000004</v>
      </c>
    </row>
    <row r="34" spans="1:26" s="1" customFormat="1" ht="18" customHeight="1" x14ac:dyDescent="0.2">
      <c r="A34" s="12"/>
      <c r="B34" s="13"/>
      <c r="C34" s="13" t="s">
        <v>64</v>
      </c>
      <c r="D34" s="13"/>
      <c r="E34" s="26">
        <f>[1]chuubunrui!$CC$22</f>
        <v>103</v>
      </c>
      <c r="F34" s="26">
        <f>[1]chuubunrui!$CD$22</f>
        <v>0</v>
      </c>
      <c r="G34" s="26">
        <f>[1]chuubunrui!$CE$22</f>
        <v>-0.1</v>
      </c>
      <c r="H34" s="26">
        <f>[1]chuubunrui!$CC$23</f>
        <v>100.8</v>
      </c>
      <c r="I34" s="26">
        <f>[1]chuubunrui!$CD$23</f>
        <v>0</v>
      </c>
      <c r="J34" s="26">
        <f>[1]chuubunrui!$CE$23</f>
        <v>0.3</v>
      </c>
      <c r="K34" s="26">
        <f>[1]chuubunrui!$CC$24</f>
        <v>102.2</v>
      </c>
      <c r="L34" s="26">
        <f>[1]chuubunrui!$CD$24</f>
        <v>0</v>
      </c>
      <c r="M34" s="26">
        <f>[1]chuubunrui!$CE$24</f>
        <v>1.2</v>
      </c>
      <c r="N34" s="12"/>
      <c r="O34" s="13"/>
      <c r="P34" s="32" t="s">
        <v>65</v>
      </c>
      <c r="Q34" s="16"/>
      <c r="R34" s="26">
        <f>[1]chuubunrui!$GV$22</f>
        <v>110.3</v>
      </c>
      <c r="S34" s="26">
        <f>[1]chuubunrui!$GW$22</f>
        <v>-3.6</v>
      </c>
      <c r="T34" s="26">
        <f>[1]chuubunrui!$GX$22</f>
        <v>2.5</v>
      </c>
      <c r="U34" s="27">
        <f>[1]chuubunrui!$GV$23</f>
        <v>115.9</v>
      </c>
      <c r="V34" s="27">
        <f>[1]chuubunrui!$GW$23</f>
        <v>-1.5</v>
      </c>
      <c r="W34" s="27">
        <f>[1]chuubunrui!$GX$23</f>
        <v>2.1</v>
      </c>
      <c r="X34" s="28">
        <f>[1]chuubunrui!$GV$24</f>
        <v>118.5</v>
      </c>
      <c r="Y34" s="28">
        <f>[1]chuubunrui!$GW$24</f>
        <v>-1.7</v>
      </c>
      <c r="Z34" s="28">
        <f>[1]chuubunrui!$GX$24</f>
        <v>2.4</v>
      </c>
    </row>
    <row r="35" spans="1:26" s="1" customFormat="1" ht="18" customHeight="1" x14ac:dyDescent="0.2">
      <c r="A35" s="12"/>
      <c r="B35" s="13"/>
      <c r="C35" s="13"/>
      <c r="D35" s="13" t="s">
        <v>66</v>
      </c>
      <c r="E35" s="26">
        <f>[1]chuubunrui!$CF$22</f>
        <v>100.2</v>
      </c>
      <c r="F35" s="26">
        <f>[1]chuubunrui!$CG$22</f>
        <v>0</v>
      </c>
      <c r="G35" s="26">
        <f>[1]chuubunrui!$CH$22</f>
        <v>-0.3</v>
      </c>
      <c r="H35" s="26">
        <f>[1]chuubunrui!$CF$23</f>
        <v>100.8</v>
      </c>
      <c r="I35" s="26">
        <f>[1]chuubunrui!$CG$23</f>
        <v>0</v>
      </c>
      <c r="J35" s="26">
        <f>[1]chuubunrui!$CH$23</f>
        <v>0.5</v>
      </c>
      <c r="K35" s="26">
        <f>[1]chuubunrui!$CF$24</f>
        <v>102.6</v>
      </c>
      <c r="L35" s="26">
        <f>[1]chuubunrui!$CG$24</f>
        <v>-0.1</v>
      </c>
      <c r="M35" s="26">
        <f>[1]chuubunrui!$CH$24</f>
        <v>1.5</v>
      </c>
      <c r="N35" s="22" t="s">
        <v>67</v>
      </c>
      <c r="O35" s="9"/>
      <c r="P35" s="9"/>
      <c r="Q35" s="10"/>
      <c r="R35" s="23">
        <f>[1]chuubunrui!$GY$22</f>
        <v>108.3</v>
      </c>
      <c r="S35" s="23">
        <f>[1]chuubunrui!$GZ$22</f>
        <v>0.1</v>
      </c>
      <c r="T35" s="23">
        <f>[1]chuubunrui!$HA$22</f>
        <v>1.7</v>
      </c>
      <c r="U35" s="24">
        <f>[1]chuubunrui!$GY$23</f>
        <v>106</v>
      </c>
      <c r="V35" s="24">
        <f>[1]chuubunrui!$GZ$23</f>
        <v>0</v>
      </c>
      <c r="W35" s="24">
        <f>[1]chuubunrui!$HA$23</f>
        <v>1.2</v>
      </c>
      <c r="X35" s="25">
        <f>[1]chuubunrui!$GY$24</f>
        <v>107.3</v>
      </c>
      <c r="Y35" s="25">
        <f>[1]chuubunrui!$GZ$24</f>
        <v>-0.1</v>
      </c>
      <c r="Z35" s="25">
        <f>[1]chuubunrui!$HA$24</f>
        <v>1.5</v>
      </c>
    </row>
    <row r="36" spans="1:26" s="1" customFormat="1" ht="18" customHeight="1" x14ac:dyDescent="0.2">
      <c r="A36" s="12"/>
      <c r="B36" s="13"/>
      <c r="C36" s="13" t="s">
        <v>68</v>
      </c>
      <c r="D36" s="13"/>
      <c r="E36" s="26">
        <f>[1]chuubunrui!$CI$22</f>
        <v>154.80000000000001</v>
      </c>
      <c r="F36" s="26">
        <f>[1]chuubunrui!$CJ$22</f>
        <v>0.2</v>
      </c>
      <c r="G36" s="26">
        <f>[1]chuubunrui!$CK$22</f>
        <v>9.5</v>
      </c>
      <c r="H36" s="26">
        <f>[1]chuubunrui!$CI$23</f>
        <v>122.9</v>
      </c>
      <c r="I36" s="26">
        <f>[1]chuubunrui!$CJ$23</f>
        <v>0.1</v>
      </c>
      <c r="J36" s="26">
        <f>[1]chuubunrui!$CK$23</f>
        <v>4.8</v>
      </c>
      <c r="K36" s="26">
        <f>[1]chuubunrui!$CI$24</f>
        <v>114.6</v>
      </c>
      <c r="L36" s="26">
        <f>[1]chuubunrui!$CJ$24</f>
        <v>-0.2</v>
      </c>
      <c r="M36" s="26">
        <f>[1]chuubunrui!$CK$24</f>
        <v>2.5</v>
      </c>
      <c r="N36" s="7"/>
      <c r="O36" s="13"/>
      <c r="P36" s="13" t="s">
        <v>69</v>
      </c>
      <c r="Q36" s="16"/>
      <c r="R36" s="26">
        <f>[1]chuubunrui!$HB$22</f>
        <v>110.1</v>
      </c>
      <c r="S36" s="26">
        <f>[1]chuubunrui!$HC$22</f>
        <v>0.8</v>
      </c>
      <c r="T36" s="26">
        <f>[1]chuubunrui!$HD$22</f>
        <v>0.8</v>
      </c>
      <c r="U36" s="27">
        <f>[1]chuubunrui!$HB$23</f>
        <v>107.1</v>
      </c>
      <c r="V36" s="27">
        <f>[1]chuubunrui!$HC$23</f>
        <v>0.1</v>
      </c>
      <c r="W36" s="27">
        <f>[1]chuubunrui!$HD$23</f>
        <v>2.1</v>
      </c>
      <c r="X36" s="28">
        <f>[1]chuubunrui!$HB$24</f>
        <v>108</v>
      </c>
      <c r="Y36" s="28">
        <f>[1]chuubunrui!$HC$24</f>
        <v>0.2</v>
      </c>
      <c r="Z36" s="28">
        <f>[1]chuubunrui!$HD$24</f>
        <v>2.9</v>
      </c>
    </row>
    <row r="37" spans="1:26" s="1" customFormat="1" ht="18" customHeight="1" x14ac:dyDescent="0.2">
      <c r="A37" s="22" t="s">
        <v>70</v>
      </c>
      <c r="B37" s="9"/>
      <c r="C37" s="9"/>
      <c r="D37" s="9"/>
      <c r="E37" s="23">
        <f>[1]chuubunrui!$CL$22</f>
        <v>118.5</v>
      </c>
      <c r="F37" s="23">
        <f>[1]chuubunrui!$CM$22</f>
        <v>-0.2</v>
      </c>
      <c r="G37" s="23">
        <f>[1]chuubunrui!$CN$22</f>
        <v>7.5</v>
      </c>
      <c r="H37" s="23">
        <f>[1]chuubunrui!$CL$23</f>
        <v>120.1</v>
      </c>
      <c r="I37" s="23">
        <f>[1]chuubunrui!$CM$23</f>
        <v>-1</v>
      </c>
      <c r="J37" s="23">
        <f>[1]chuubunrui!$CN$23</f>
        <v>3.4</v>
      </c>
      <c r="K37" s="23">
        <f>[1]chuubunrui!$CL$24</f>
        <v>116.1</v>
      </c>
      <c r="L37" s="23">
        <f>[1]chuubunrui!$CM$24</f>
        <v>-4.2</v>
      </c>
      <c r="M37" s="23">
        <f>[1]chuubunrui!$CN$24</f>
        <v>-0.7</v>
      </c>
      <c r="N37" s="12"/>
      <c r="O37" s="13"/>
      <c r="P37" s="13" t="s">
        <v>71</v>
      </c>
      <c r="Q37" s="16"/>
      <c r="R37" s="26">
        <f>[1]chuubunrui!$HE$22</f>
        <v>101.9</v>
      </c>
      <c r="S37" s="26">
        <f>[1]chuubunrui!$HF$22</f>
        <v>0.1</v>
      </c>
      <c r="T37" s="26">
        <f>[1]chuubunrui!$HG$22</f>
        <v>0.9</v>
      </c>
      <c r="U37" s="27">
        <f>[1]chuubunrui!$HE$23</f>
        <v>103</v>
      </c>
      <c r="V37" s="27">
        <f>[1]chuubunrui!$HF$23</f>
        <v>-0.3</v>
      </c>
      <c r="W37" s="27">
        <f>[1]chuubunrui!$HG$23</f>
        <v>1.1000000000000001</v>
      </c>
      <c r="X37" s="28">
        <f>[1]chuubunrui!$HE$24</f>
        <v>103.6</v>
      </c>
      <c r="Y37" s="28">
        <f>[1]chuubunrui!$HF$24</f>
        <v>-0.5</v>
      </c>
      <c r="Z37" s="28">
        <f>[1]chuubunrui!$HG$24</f>
        <v>1</v>
      </c>
    </row>
    <row r="38" spans="1:26" s="1" customFormat="1" ht="18" customHeight="1" x14ac:dyDescent="0.2">
      <c r="A38" s="12"/>
      <c r="B38" s="13"/>
      <c r="C38" s="13" t="s">
        <v>72</v>
      </c>
      <c r="E38" s="26">
        <f>[1]chuubunrui!$CO$22</f>
        <v>118.7</v>
      </c>
      <c r="F38" s="26">
        <f>[1]chuubunrui!$CP$22</f>
        <v>-0.2</v>
      </c>
      <c r="G38" s="26">
        <f>[1]chuubunrui!$CQ$22</f>
        <v>7</v>
      </c>
      <c r="H38" s="26">
        <f>[1]chuubunrui!$CO$23</f>
        <v>124</v>
      </c>
      <c r="I38" s="26">
        <f>[1]chuubunrui!$CP$23</f>
        <v>-0.5</v>
      </c>
      <c r="J38" s="26">
        <f>[1]chuubunrui!$CQ$23</f>
        <v>5.5</v>
      </c>
      <c r="K38" s="26">
        <f>[1]chuubunrui!$CO$24</f>
        <v>127.3</v>
      </c>
      <c r="L38" s="26">
        <f>[1]chuubunrui!$CP$24</f>
        <v>-0.5</v>
      </c>
      <c r="M38" s="26">
        <f>[1]chuubunrui!$CQ$24</f>
        <v>5.3</v>
      </c>
      <c r="N38" s="12"/>
      <c r="O38" s="13"/>
      <c r="P38" s="13" t="s">
        <v>73</v>
      </c>
      <c r="Q38" s="16"/>
      <c r="R38" s="26">
        <f>[1]chuubunrui!$HH$22</f>
        <v>125.2</v>
      </c>
      <c r="S38" s="26">
        <f>[1]chuubunrui!$HI$22</f>
        <v>0</v>
      </c>
      <c r="T38" s="26">
        <f>[1]chuubunrui!$HJ$22</f>
        <v>3.6</v>
      </c>
      <c r="U38" s="27">
        <f>[1]chuubunrui!$HH$23</f>
        <v>119.4</v>
      </c>
      <c r="V38" s="27">
        <f>[1]chuubunrui!$HI$23</f>
        <v>0.2</v>
      </c>
      <c r="W38" s="27">
        <f>[1]chuubunrui!$HJ$23</f>
        <v>1.9</v>
      </c>
      <c r="X38" s="33">
        <f>[1]chuubunrui!$HH$24</f>
        <v>122.9</v>
      </c>
      <c r="Y38" s="33">
        <f>[1]chuubunrui!$HI$24</f>
        <v>0</v>
      </c>
      <c r="Z38" s="33">
        <f>[1]chuubunrui!$HJ$24</f>
        <v>2.4</v>
      </c>
    </row>
    <row r="39" spans="1:26" s="1" customFormat="1" ht="18" customHeight="1" x14ac:dyDescent="0.2">
      <c r="A39" s="12"/>
      <c r="B39" s="13"/>
      <c r="C39" s="13" t="s">
        <v>74</v>
      </c>
      <c r="E39" s="26">
        <f>[1]chuubunrui!$CR$22</f>
        <v>115.4</v>
      </c>
      <c r="F39" s="26">
        <f>[1]chuubunrui!$CS$22</f>
        <v>-0.1</v>
      </c>
      <c r="G39" s="26">
        <f>[1]chuubunrui!$CT$22</f>
        <v>1.3</v>
      </c>
      <c r="H39" s="26">
        <f>[1]chuubunrui!$CR$23</f>
        <v>121.6</v>
      </c>
      <c r="I39" s="26">
        <f>[1]chuubunrui!$CS$23</f>
        <v>-0.1</v>
      </c>
      <c r="J39" s="26">
        <f>[1]chuubunrui!$CT$23</f>
        <v>2.7</v>
      </c>
      <c r="K39" s="26">
        <f>[1]chuubunrui!$CR$24</f>
        <v>127.4</v>
      </c>
      <c r="L39" s="26">
        <f>[1]chuubunrui!$CS$24</f>
        <v>-0.4</v>
      </c>
      <c r="M39" s="26">
        <f>[1]chuubunrui!$CT$24</f>
        <v>2.4</v>
      </c>
      <c r="N39" s="12"/>
      <c r="O39" s="13"/>
      <c r="P39" s="13" t="s">
        <v>75</v>
      </c>
      <c r="Q39" s="16"/>
      <c r="R39" s="26">
        <f>[1]chuubunrui!$HK$22</f>
        <v>115.1</v>
      </c>
      <c r="S39" s="26">
        <f>[1]chuubunrui!$HL$22</f>
        <v>0</v>
      </c>
      <c r="T39" s="26">
        <f>[1]chuubunrui!$HM$22</f>
        <v>0.6</v>
      </c>
      <c r="U39" s="27">
        <f>[1]chuubunrui!$HK$23</f>
        <v>115.1</v>
      </c>
      <c r="V39" s="27">
        <f>[1]chuubunrui!$HL$23</f>
        <v>0</v>
      </c>
      <c r="W39" s="27">
        <f>[1]chuubunrui!$HM$23</f>
        <v>0.6</v>
      </c>
      <c r="X39" s="33">
        <f>[1]chuubunrui!$HK$24</f>
        <v>115.1</v>
      </c>
      <c r="Y39" s="33">
        <f>[1]chuubunrui!$HL$24</f>
        <v>0</v>
      </c>
      <c r="Z39" s="33">
        <f>[1]chuubunrui!$HM$24</f>
        <v>0.6</v>
      </c>
    </row>
    <row r="40" spans="1:26" s="1" customFormat="1" ht="18" customHeight="1" x14ac:dyDescent="0.2">
      <c r="A40" s="12"/>
      <c r="B40" s="13"/>
      <c r="C40" s="13" t="s">
        <v>76</v>
      </c>
      <c r="D40" s="13"/>
      <c r="E40" s="26">
        <f>[1]chuubunrui!$CU$22</f>
        <v>137.19999999999999</v>
      </c>
      <c r="F40" s="26">
        <f>[1]chuubunrui!$CV$22</f>
        <v>-1.8</v>
      </c>
      <c r="G40" s="26">
        <f>[1]chuubunrui!$CW$22</f>
        <v>5.3</v>
      </c>
      <c r="H40" s="26">
        <f>[1]chuubunrui!$CU$23</f>
        <v>148.9</v>
      </c>
      <c r="I40" s="26">
        <f>[1]chuubunrui!$CV$23</f>
        <v>-3.4</v>
      </c>
      <c r="J40" s="26">
        <f>[1]chuubunrui!$CW$23</f>
        <v>4.8</v>
      </c>
      <c r="K40" s="26">
        <f>[1]chuubunrui!$CU$24</f>
        <v>138.1</v>
      </c>
      <c r="L40" s="26">
        <f>[1]chuubunrui!$CV$24</f>
        <v>-1</v>
      </c>
      <c r="M40" s="26">
        <f>[1]chuubunrui!$CW$24</f>
        <v>3.6</v>
      </c>
      <c r="N40" s="12"/>
      <c r="O40" s="13"/>
      <c r="P40" s="13" t="s">
        <v>77</v>
      </c>
      <c r="Q40" s="16"/>
      <c r="R40" s="26">
        <f>[1]chuubunrui!$HN$22</f>
        <v>108.4</v>
      </c>
      <c r="S40" s="26">
        <f>[1]chuubunrui!$HO$22</f>
        <v>0</v>
      </c>
      <c r="T40" s="26">
        <f>[1]chuubunrui!$HP$22</f>
        <v>2.2999999999999998</v>
      </c>
      <c r="U40" s="27">
        <f>[1]chuubunrui!$HN$23</f>
        <v>102.3</v>
      </c>
      <c r="V40" s="27">
        <f>[1]chuubunrui!$HO$23</f>
        <v>0</v>
      </c>
      <c r="W40" s="27">
        <f>[1]chuubunrui!$HP$23</f>
        <v>0.6</v>
      </c>
      <c r="X40" s="33">
        <f>[1]chuubunrui!$HN$24</f>
        <v>102.6</v>
      </c>
      <c r="Y40" s="33">
        <f>[1]chuubunrui!$HO$24</f>
        <v>0</v>
      </c>
      <c r="Z40" s="33">
        <f>[1]chuubunrui!$HP$24</f>
        <v>0.8</v>
      </c>
    </row>
    <row r="41" spans="1:26" s="1" customFormat="1" ht="18" customHeight="1" x14ac:dyDescent="0.2">
      <c r="A41" s="12"/>
      <c r="B41" s="13"/>
      <c r="C41" s="13" t="s">
        <v>78</v>
      </c>
      <c r="D41" s="13"/>
      <c r="E41" s="26">
        <f>[1]chuubunrui!$CX$22</f>
        <v>117.8</v>
      </c>
      <c r="F41" s="26">
        <f>[1]chuubunrui!$CY$22</f>
        <v>0</v>
      </c>
      <c r="G41" s="26">
        <f>[1]chuubunrui!$CZ$22</f>
        <v>13.7</v>
      </c>
      <c r="H41" s="26">
        <f>[1]chuubunrui!$CX$23</f>
        <v>103.7</v>
      </c>
      <c r="I41" s="26">
        <f>[1]chuubunrui!$CY$23</f>
        <v>-2.2000000000000002</v>
      </c>
      <c r="J41" s="26">
        <f>[1]chuubunrui!$CZ$23</f>
        <v>-1</v>
      </c>
      <c r="K41" s="26">
        <f>[1]chuubunrui!$CX$24</f>
        <v>81</v>
      </c>
      <c r="L41" s="26">
        <f>[1]chuubunrui!$CY$24</f>
        <v>-19</v>
      </c>
      <c r="M41" s="26">
        <f>[1]chuubunrui!$CZ$24</f>
        <v>-19</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f>[1]chuubunrui!$DA$22</f>
        <v>120.5</v>
      </c>
      <c r="F42" s="23">
        <f>[1]chuubunrui!$DB$22</f>
        <v>-0.5</v>
      </c>
      <c r="G42" s="23">
        <f>[1]chuubunrui!$DC$22</f>
        <v>4</v>
      </c>
      <c r="H42" s="23">
        <f>[1]chuubunrui!$DA$23</f>
        <v>122.3</v>
      </c>
      <c r="I42" s="23">
        <f>[1]chuubunrui!$DB$23</f>
        <v>0.1</v>
      </c>
      <c r="J42" s="23">
        <f>[1]chuubunrui!$DC$23</f>
        <v>2.7</v>
      </c>
      <c r="K42" s="23">
        <f>[1]chuubunrui!$DA$24</f>
        <v>123.4</v>
      </c>
      <c r="L42" s="23">
        <f>[1]chuubunrui!$DB$24</f>
        <v>1.1000000000000001</v>
      </c>
      <c r="M42" s="23">
        <f>[1]chuubunrui!$DC$24</f>
        <v>3.5</v>
      </c>
      <c r="N42" s="22" t="s">
        <v>81</v>
      </c>
      <c r="O42" s="9"/>
      <c r="P42" s="9"/>
      <c r="Q42" s="10"/>
      <c r="R42" s="31">
        <f>[1]chuubunrui!$HQ$22</f>
        <v>121.4</v>
      </c>
      <c r="S42" s="31">
        <f>[1]chuubunrui!$HR$22</f>
        <v>-2</v>
      </c>
      <c r="T42" s="31">
        <f>[1]chuubunrui!$HS$22</f>
        <v>3</v>
      </c>
      <c r="U42" s="37">
        <f>[1]chuubunrui!$HQ$23</f>
        <v>125.3</v>
      </c>
      <c r="V42" s="37">
        <f>[1]chuubunrui!$HR$23</f>
        <v>-2.1</v>
      </c>
      <c r="W42" s="37">
        <f>[1]chuubunrui!$HS$23</f>
        <v>2.9</v>
      </c>
      <c r="X42" s="38">
        <f>[1]chuubunrui!$HQ$24</f>
        <v>127.5</v>
      </c>
      <c r="Y42" s="38">
        <f>[1]chuubunrui!$HR$24</f>
        <v>-1.2</v>
      </c>
      <c r="Z42" s="38">
        <f>[1]chuubunrui!$HS$24</f>
        <v>3.6</v>
      </c>
    </row>
    <row r="43" spans="1:26" s="1" customFormat="1" ht="18" customHeight="1" x14ac:dyDescent="0.2">
      <c r="A43" s="12"/>
      <c r="B43" s="13"/>
      <c r="C43" s="13" t="s">
        <v>82</v>
      </c>
      <c r="D43" s="13"/>
      <c r="E43" s="26">
        <f>[1]chuubunrui!$DD$22</f>
        <v>119.3</v>
      </c>
      <c r="F43" s="26">
        <f>[1]chuubunrui!$DE$22</f>
        <v>-2.8</v>
      </c>
      <c r="G43" s="26">
        <f>[1]chuubunrui!$DF$22</f>
        <v>6.2</v>
      </c>
      <c r="H43" s="26">
        <f>[1]chuubunrui!$DD$23</f>
        <v>125</v>
      </c>
      <c r="I43" s="26">
        <f>[1]chuubunrui!$DE$23</f>
        <v>-0.2</v>
      </c>
      <c r="J43" s="26">
        <f>[1]chuubunrui!$DF$23</f>
        <v>2.5</v>
      </c>
      <c r="K43" s="26">
        <f>[1]chuubunrui!$DD$24</f>
        <v>129.80000000000001</v>
      </c>
      <c r="L43" s="26">
        <f>[1]chuubunrui!$DE$24</f>
        <v>2.5</v>
      </c>
      <c r="M43" s="26">
        <f>[1]chuubunrui!$DF$24</f>
        <v>3.3</v>
      </c>
      <c r="N43" s="22" t="s">
        <v>83</v>
      </c>
      <c r="O43" s="9"/>
      <c r="P43" s="9"/>
      <c r="Q43" s="10"/>
      <c r="R43" s="23">
        <f>[1]chuubunrui!$HT$22</f>
        <v>95.8</v>
      </c>
      <c r="S43" s="23">
        <f>[1]chuubunrui!$HU$22</f>
        <v>0</v>
      </c>
      <c r="T43" s="23">
        <f>[1]chuubunrui!$HV$22</f>
        <v>-9.1999999999999993</v>
      </c>
      <c r="U43" s="24">
        <f>[1]chuubunrui!$HT$23</f>
        <v>97</v>
      </c>
      <c r="V43" s="24">
        <f>[1]chuubunrui!$HU$23</f>
        <v>0</v>
      </c>
      <c r="W43" s="24">
        <f>[1]chuubunrui!$HV$23</f>
        <v>-4.2</v>
      </c>
      <c r="X43" s="36">
        <f>[1]chuubunrui!$HT$24</f>
        <v>93.5</v>
      </c>
      <c r="Y43" s="36">
        <f>[1]chuubunrui!$HU$24</f>
        <v>-0.1</v>
      </c>
      <c r="Z43" s="36">
        <f>[1]chuubunrui!$HV$24</f>
        <v>1.9</v>
      </c>
    </row>
    <row r="44" spans="1:26" s="1" customFormat="1" ht="18" customHeight="1" x14ac:dyDescent="0.2">
      <c r="A44" s="12"/>
      <c r="B44" s="13"/>
      <c r="C44" s="32" t="s">
        <v>84</v>
      </c>
      <c r="D44" s="13"/>
      <c r="E44" s="26">
        <f>[1]chuubunrui!$DG$22</f>
        <v>127.7</v>
      </c>
      <c r="F44" s="26">
        <f>[1]chuubunrui!$DH$22</f>
        <v>1.9</v>
      </c>
      <c r="G44" s="26">
        <f>[1]chuubunrui!$DI$22</f>
        <v>5.6</v>
      </c>
      <c r="H44" s="26">
        <f>[1]chuubunrui!$DG$23</f>
        <v>117.7</v>
      </c>
      <c r="I44" s="26">
        <f>[1]chuubunrui!$DH$23</f>
        <v>0.3</v>
      </c>
      <c r="J44" s="26">
        <f>[1]chuubunrui!$DI$23</f>
        <v>0</v>
      </c>
      <c r="K44" s="26">
        <f>[1]chuubunrui!$DG$24</f>
        <v>127.3</v>
      </c>
      <c r="L44" s="26">
        <f>[1]chuubunrui!$DH$24</f>
        <v>0.8</v>
      </c>
      <c r="M44" s="26">
        <f>[1]chuubunrui!$DI$24</f>
        <v>2.2999999999999998</v>
      </c>
      <c r="N44" s="22" t="s">
        <v>85</v>
      </c>
      <c r="O44" s="9"/>
      <c r="P44" s="9"/>
      <c r="Q44" s="10"/>
      <c r="R44" s="31">
        <f>[1]chuubunrui!$HW$22</f>
        <v>112.5</v>
      </c>
      <c r="S44" s="31">
        <f>[1]chuubunrui!$HX$22</f>
        <v>-2.1</v>
      </c>
      <c r="T44" s="31">
        <f>[1]chuubunrui!$HY$22</f>
        <v>4.0999999999999996</v>
      </c>
      <c r="U44" s="31">
        <f>[1]chuubunrui!$HW$23</f>
        <v>114</v>
      </c>
      <c r="V44" s="31">
        <f>[1]chuubunrui!$HX$23</f>
        <v>-1</v>
      </c>
      <c r="W44" s="31">
        <f>[1]chuubunrui!$HY$23</f>
        <v>2.7</v>
      </c>
      <c r="X44" s="39">
        <f>[1]chuubunrui!$HW$24</f>
        <v>115.6</v>
      </c>
      <c r="Y44" s="39">
        <f>[1]chuubunrui!$HX$24</f>
        <v>-1.1000000000000001</v>
      </c>
      <c r="Z44" s="39">
        <f>[1]chuubunrui!$HY$24</f>
        <v>2.9</v>
      </c>
    </row>
    <row r="45" spans="1:26" s="1" customFormat="1" ht="18" customHeight="1" x14ac:dyDescent="0.2">
      <c r="A45" s="12"/>
      <c r="B45" s="13"/>
      <c r="C45" s="32" t="s">
        <v>86</v>
      </c>
      <c r="D45" s="13"/>
      <c r="E45" s="26">
        <f>[1]chuubunrui!$DJ$22</f>
        <v>114.1</v>
      </c>
      <c r="F45" s="26">
        <f>[1]chuubunrui!$DK$22</f>
        <v>0</v>
      </c>
      <c r="G45" s="26">
        <f>[1]chuubunrui!$DL$22</f>
        <v>4.4000000000000004</v>
      </c>
      <c r="H45" s="26">
        <f>[1]chuubunrui!$DJ$23</f>
        <v>110.5</v>
      </c>
      <c r="I45" s="26">
        <f>[1]chuubunrui!$DK$23</f>
        <v>0.3</v>
      </c>
      <c r="J45" s="26">
        <f>[1]chuubunrui!$DL$23</f>
        <v>1.3</v>
      </c>
      <c r="K45" s="26">
        <f>[1]chuubunrui!$DJ$24</f>
        <v>115.3</v>
      </c>
      <c r="L45" s="26">
        <f>[1]chuubunrui!$DK$24</f>
        <v>-0.1</v>
      </c>
      <c r="M45" s="26">
        <f>[1]chuubunrui!$DL$24</f>
        <v>3.6</v>
      </c>
      <c r="N45" s="22" t="s">
        <v>87</v>
      </c>
      <c r="O45" s="9"/>
      <c r="P45" s="9"/>
      <c r="Q45" s="10"/>
      <c r="R45" s="31">
        <f>[1]chuubunrui!$HZ$22</f>
        <v>76</v>
      </c>
      <c r="S45" s="31">
        <f>[1]chuubunrui!$IA$22</f>
        <v>3.5</v>
      </c>
      <c r="T45" s="31">
        <f>[1]chuubunrui!$IB$22</f>
        <v>4.8</v>
      </c>
      <c r="U45" s="31">
        <f>[1]chuubunrui!$HZ$23</f>
        <v>76.7</v>
      </c>
      <c r="V45" s="31">
        <f>[1]chuubunrui!$IA$23</f>
        <v>3.5</v>
      </c>
      <c r="W45" s="31">
        <f>[1]chuubunrui!$IB$23</f>
        <v>5</v>
      </c>
      <c r="X45" s="39">
        <f>[1]chuubunrui!$HZ$24</f>
        <v>78.5</v>
      </c>
      <c r="Y45" s="39">
        <f>[1]chuubunrui!$IA$24</f>
        <v>3.3</v>
      </c>
      <c r="Z45" s="39">
        <f>[1]chuubunrui!$IB$24</f>
        <v>4.8</v>
      </c>
    </row>
    <row r="46" spans="1:26" s="1" customFormat="1" ht="18" customHeight="1" x14ac:dyDescent="0.2">
      <c r="A46" s="12"/>
      <c r="B46" s="13"/>
      <c r="C46" s="32" t="s">
        <v>88</v>
      </c>
      <c r="D46" s="13"/>
      <c r="E46" s="26">
        <f>[1]chuubunrui!$DM$22</f>
        <v>116.1</v>
      </c>
      <c r="F46" s="26">
        <f>[1]chuubunrui!$DN$22</f>
        <v>0</v>
      </c>
      <c r="G46" s="26">
        <f>[1]chuubunrui!$DO$22</f>
        <v>2.1</v>
      </c>
      <c r="H46" s="26">
        <f>[1]chuubunrui!$DM$23</f>
        <v>124.2</v>
      </c>
      <c r="I46" s="26">
        <f>[1]chuubunrui!$DN$23</f>
        <v>0.4</v>
      </c>
      <c r="J46" s="26">
        <f>[1]chuubunrui!$DO$23</f>
        <v>3.1</v>
      </c>
      <c r="K46" s="26">
        <f>[1]chuubunrui!$DM$24</f>
        <v>120.9</v>
      </c>
      <c r="L46" s="26">
        <f>[1]chuubunrui!$DN$24</f>
        <v>0.1</v>
      </c>
      <c r="M46" s="26">
        <f>[1]chuubunrui!$DO$24</f>
        <v>3.9</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f>[1]chuubunrui!$DP$22</f>
        <v>125.6</v>
      </c>
      <c r="F47" s="26">
        <f>[1]chuubunrui!$DQ$22</f>
        <v>0.9</v>
      </c>
      <c r="G47" s="26">
        <f>[1]chuubunrui!$DR$22</f>
        <v>3.2</v>
      </c>
      <c r="H47" s="26">
        <f>[1]chuubunrui!$DP$23</f>
        <v>125.7</v>
      </c>
      <c r="I47" s="26">
        <f>[1]chuubunrui!$DQ$23</f>
        <v>0.3</v>
      </c>
      <c r="J47" s="26">
        <f>[1]chuubunrui!$DR$23</f>
        <v>4</v>
      </c>
      <c r="K47" s="26">
        <f>[1]chuubunrui!$DP$24</f>
        <v>123.3</v>
      </c>
      <c r="L47" s="26">
        <f>[1]chuubunrui!$DQ$24</f>
        <v>0.5</v>
      </c>
      <c r="M47" s="26">
        <f>[1]chuubunrui!$DR$24</f>
        <v>4.3</v>
      </c>
      <c r="N47" s="42" t="s">
        <v>91</v>
      </c>
      <c r="O47" s="13"/>
      <c r="P47" s="13"/>
      <c r="Q47" s="13"/>
      <c r="R47" s="13"/>
      <c r="S47" s="13"/>
      <c r="T47" s="13"/>
      <c r="U47" s="13"/>
      <c r="V47" s="13"/>
      <c r="W47" s="13"/>
      <c r="X47" s="13"/>
      <c r="Y47" s="13"/>
      <c r="Z47" s="13"/>
    </row>
    <row r="48" spans="1:26" ht="15" customHeight="1" x14ac:dyDescent="0.2">
      <c r="A48" s="43"/>
      <c r="B48" s="30"/>
      <c r="C48" s="44" t="s">
        <v>92</v>
      </c>
      <c r="D48" s="30"/>
      <c r="E48" s="31">
        <f>[1]chuubunrui!$DS$22</f>
        <v>112.1</v>
      </c>
      <c r="F48" s="31">
        <f>[1]chuubunrui!$DT$22</f>
        <v>0</v>
      </c>
      <c r="G48" s="31">
        <f>[1]chuubunrui!$DU$22</f>
        <v>0</v>
      </c>
      <c r="H48" s="31">
        <f>[1]chuubunrui!$DS$23</f>
        <v>106.2</v>
      </c>
      <c r="I48" s="31">
        <f>[1]chuubunrui!$DT$23</f>
        <v>0.1</v>
      </c>
      <c r="J48" s="31">
        <f>[1]chuubunrui!$DU$23</f>
        <v>1.3</v>
      </c>
      <c r="K48" s="31">
        <f>[1]chuubunrui!$DS$24</f>
        <v>106.5</v>
      </c>
      <c r="L48" s="31">
        <f>[1]chuubunrui!$DT$24</f>
        <v>0</v>
      </c>
      <c r="M48" s="31">
        <f>[1]chuubunrui!$DU$24</f>
        <v>0.6</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2025-07-18T06:14:12Z</dcterms:modified>
</cp:coreProperties>
</file>