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1411_医療政策課\02 医務担当\02 各種照会・回答・要望等\★未処理案件\84_地域医療構想の取組の推進に向けた調査\"/>
    </mc:Choice>
  </mc:AlternateContent>
  <xr:revisionPtr revIDLastSave="0" documentId="13_ncr:1_{04979E46-EA8E-4849-BC21-E5EC81F86645}" xr6:coauthVersionLast="47" xr6:coauthVersionMax="47" xr10:uidLastSave="{00000000-0000-0000-0000-000000000000}"/>
  <bookViews>
    <workbookView xWindow="-28920" yWindow="-120" windowWidth="29040" windowHeight="15840" activeTab="1"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1">【様式２】病床の運用状況!$B$1:$N$18</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<sst xmlns="http://schemas.openxmlformats.org/spreadsheetml/2006/main" count="440" uniqueCount="325">
  <si>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</si>
  <si>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</si>
  <si>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</si>
  <si>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</si>
  <si>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</si>
  <si>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</si>
  <si>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</si>
  <si>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</si>
  <si>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令和４年度赤字額（千円）
（※３）</t>
    <phoneticPr fontId="2"/>
  </si>
  <si>
    <t>令和５年度赤字額（千円）
（※３）</t>
    <phoneticPr fontId="2"/>
  </si>
  <si>
    <t>令和６年度赤字額（千円）
（※３）</t>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</si>
  <si>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</si>
  <si>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</si>
  <si>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</si>
  <si>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</si>
  <si>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</si>
  <si>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</si>
  <si>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</si>
  <si>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</si>
  <si>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</si>
  <si>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</si>
  <si>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</si>
  <si>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</si>
  <si>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</si>
  <si>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</si>
  <si>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</si>
  <si>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</si>
  <si>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</si>
  <si>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</si>
  <si>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</si>
  <si>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</si>
  <si>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</si>
  <si>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</si>
  <si>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</si>
  <si>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</si>
  <si>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</si>
  <si>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</si>
  <si>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</si>
  <si>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</si>
  <si>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</si>
  <si>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</si>
  <si>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</si>
  <si>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</si>
  <si>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</si>
  <si>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</si>
  <si>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</si>
  <si>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</si>
  <si>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</si>
  <si>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</si>
  <si>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</si>
  <si>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</si>
  <si>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</si>
  <si>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</si>
  <si>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</si>
  <si>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</si>
  <si>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</si>
  <si>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</si>
  <si>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</si>
  <si>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</si>
  <si>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</si>
  <si>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</si>
  <si>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左記以外にある場合はこちらに記載すること</t>
    <phoneticPr fontId="2"/>
  </si>
  <si>
    <t>令和6年度病床機能報告における病床・外来管理番号</t>
    <phoneticPr fontId="2"/>
  </si>
  <si>
    <t>算定する入院料</t>
    <rPh sb="0" eb="2">
      <t>サンテイ</t>
    </rPh>
    <rPh sb="4" eb="7">
      <t>ニュウインリョウ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</si>
  <si>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</si>
  <si>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</si>
  <si>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</si>
  <si>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</si>
  <si>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</si>
  <si>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</si>
  <si>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</si>
  <si>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</si>
  <si>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</si>
  <si>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</si>
  <si>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</si>
  <si>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</si>
  <si>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</si>
  <si>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</si>
  <si>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</si>
  <si>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</si>
  <si>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</si>
  <si>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</si>
  <si>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</si>
  <si>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</si>
  <si>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</si>
  <si>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</si>
  <si>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</si>
  <si>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</si>
  <si>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</si>
  <si>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</si>
  <si>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</si>
  <si>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</si>
  <si>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</si>
  <si>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</si>
  <si>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</si>
  <si>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</si>
  <si>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</si>
  <si>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</si>
  <si>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</si>
  <si>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</si>
  <si>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</si>
  <si>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</si>
  <si>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</si>
  <si>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</si>
  <si>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</si>
  <si>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</si>
  <si>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</si>
  <si>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</si>
  <si>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</si>
  <si>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</si>
  <si>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</si>
  <si>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</si>
  <si>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</si>
  <si>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</si>
  <si>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</si>
  <si>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</si>
  <si>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</si>
  <si>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</si>
  <si>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</si>
  <si>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</si>
  <si>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</si>
  <si>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</si>
  <si>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</si>
  <si>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</si>
  <si>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</si>
  <si>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</si>
  <si>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</si>
  <si>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</si>
  <si>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</si>
  <si>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</si>
  <si>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</si>
  <si>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</si>
  <si>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</si>
  <si>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</si>
  <si>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</si>
  <si>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</si>
  <si>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</si>
  <si>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</si>
  <si>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</si>
  <si>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</si>
  <si>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</si>
  <si>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</si>
  <si>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</si>
  <si>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</si>
  <si>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</si>
  <si>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</si>
  <si>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</si>
  <si>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</si>
  <si>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</si>
  <si>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</si>
  <si>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</si>
  <si>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</si>
  <si>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</si>
  <si>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</si>
  <si>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</si>
  <si>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</si>
  <si>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</si>
  <si>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</si>
  <si>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</si>
  <si>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</si>
  <si>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</si>
  <si>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</si>
  <si>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</si>
  <si>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</si>
  <si>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</si>
  <si>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</si>
  <si>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</si>
  <si>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</si>
  <si>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</si>
  <si>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</si>
  <si>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</si>
  <si>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</si>
  <si>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</si>
  <si>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</si>
  <si>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</si>
  <si>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</si>
  <si>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</si>
  <si>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</si>
  <si>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</si>
  <si>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</si>
  <si>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</si>
  <si>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</si>
  <si>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</si>
  <si>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</si>
  <si>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</si>
  <si>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</si>
  <si>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</si>
  <si>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</si>
  <si>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</si>
  <si>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</si>
  <si>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</si>
  <si>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</si>
  <si>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</si>
  <si>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</si>
  <si>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</si>
  <si>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</si>
  <si>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</si>
  <si>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</si>
  <si>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</si>
  <si>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</si>
  <si>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</si>
  <si>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</si>
  <si>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</si>
  <si>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</si>
  <si>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</si>
  <si>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</si>
  <si>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</si>
  <si>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</si>
  <si>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</si>
  <si>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</si>
  <si>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</si>
  <si>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</si>
  <si>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</si>
  <si>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</si>
  <si>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</si>
  <si>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</si>
  <si>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</si>
  <si>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</si>
  <si>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</si>
  <si>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</si>
  <si>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</si>
  <si>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</si>
  <si>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</si>
  <si>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</si>
  <si>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</si>
  <si>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</si>
  <si>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</si>
  <si>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</si>
  <si>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</si>
  <si>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</si>
  <si>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</si>
  <si>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</si>
  <si>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</si>
  <si>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</si>
  <si>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</si>
  <si>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</si>
  <si>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</si>
  <si>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</si>
  <si>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</si>
  <si>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</si>
  <si>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</si>
  <si>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</si>
  <si>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</si>
  <si>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</si>
  <si>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</si>
  <si>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</si>
  <si>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</si>
  <si>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</si>
  <si>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</si>
  <si>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</si>
  <si>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</si>
  <si>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</si>
  <si>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</si>
  <si>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</si>
  <si>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</si>
  <si>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</si>
  <si>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</si>
  <si>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</si>
  <si>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</si>
  <si>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</si>
  <si>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</si>
  <si>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</si>
  <si>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</si>
  <si>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</si>
  <si>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</si>
  <si>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</si>
  <si>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</si>
  <si>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</si>
  <si>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</si>
  <si>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</si>
  <si>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</si>
  <si>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</si>
  <si>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</si>
  <si>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</si>
  <si>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</si>
  <si>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</si>
  <si>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</si>
  <si>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</si>
  <si>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</si>
  <si>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</si>
  <si>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</si>
  <si>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</si>
  <si>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</si>
  <si>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</si>
  <si>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</si>
  <si>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</si>
  <si>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</si>
  <si>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</si>
  <si>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</si>
  <si>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</si>
  <si>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</si>
  <si>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</si>
  <si>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</si>
  <si>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</si>
  <si>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</si>
  <si>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</si>
  <si>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</si>
  <si>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</si>
  <si>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</si>
  <si>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</si>
  <si>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</si>
  <si>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</si>
  <si>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</si>
  <si>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</si>
  <si>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</si>
  <si>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</si>
  <si>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</si>
  <si>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</si>
  <si>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</si>
  <si>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</si>
  <si>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</si>
  <si>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</si>
  <si>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</si>
  <si>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</si>
  <si>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</si>
  <si>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</si>
  <si>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</si>
  <si>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</si>
  <si>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</si>
  <si>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</si>
  <si>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</si>
  <si>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</si>
  <si>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</si>
  <si>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</si>
  <si>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（※４）直近３か月（令和７年４月～６月）の「（在院患者数＋退院患者数）／（病院または診療所全体の病床数×３か月の日数）」
（※５）例えば、「急性期一般入院料１」を算定する病棟が複数ある場合は、当該入院料を算定する合計病床数を記載すること</t>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2" eb="194">
      <t>ザイイン</t>
    </rPh>
    <rPh sb="194" eb="196">
      <t>カンジャ</t>
    </rPh>
    <rPh sb="196" eb="197">
      <t>カズ</t>
    </rPh>
    <rPh sb="198" eb="200">
      <t>タイイン</t>
    </rPh>
    <rPh sb="200" eb="202">
      <t>カンジャ</t>
    </rPh>
    <rPh sb="202" eb="203">
      <t>スウ</t>
    </rPh>
    <rPh sb="206" eb="208">
      <t>ビョウイン</t>
    </rPh>
    <rPh sb="211" eb="214">
      <t>シンリョウジョ</t>
    </rPh>
    <rPh sb="214" eb="216">
      <t>ゼンタイ</t>
    </rPh>
    <rPh sb="217" eb="219">
      <t>ビョウショウ</t>
    </rPh>
    <rPh sb="219" eb="220">
      <t>スウ</t>
    </rPh>
    <rPh sb="223" eb="224">
      <t>ツキ</t>
    </rPh>
    <rPh sb="225" eb="227">
      <t>ニッスウ</t>
    </rPh>
    <rPh sb="234" eb="235">
      <t>タト</t>
    </rPh>
    <rPh sb="239" eb="242">
      <t>キュウセイキ</t>
    </rPh>
    <rPh sb="242" eb="244">
      <t>イッパン</t>
    </rPh>
    <rPh sb="244" eb="247">
      <t>ニュウインリョウ</t>
    </rPh>
    <rPh sb="250" eb="252">
      <t>サンテイ</t>
    </rPh>
    <rPh sb="254" eb="256">
      <t>ビョウトウ</t>
    </rPh>
    <rPh sb="257" eb="259">
      <t>フクスウ</t>
    </rPh>
    <rPh sb="261" eb="263">
      <t>バアイ</t>
    </rPh>
    <rPh sb="265" eb="267">
      <t>トウガイ</t>
    </rPh>
    <rPh sb="267" eb="270">
      <t>ニュウインリョウ</t>
    </rPh>
    <rPh sb="271" eb="273">
      <t>サンテイ</t>
    </rPh>
    <rPh sb="275" eb="277">
      <t>ゴウケイ</t>
    </rPh>
    <rPh sb="277" eb="280">
      <t>ビョウショウスウ</t>
    </rPh>
    <rPh sb="281" eb="2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</si>
</sst>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395">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Font="1" applyFill="1" applyBorder="1">
      <alignment vertical="center"/>
    </xf>
    <xf numFmtId="0" fontId="13" fillId="3" borderId="3" xfId="0"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176" fontId="13" fillId="0" borderId="89" xfId="0" applyNumberFormat="1" applyFont="1" applyBorder="1">
      <alignment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6" xfId="0" applyNumberFormat="1" applyFont="1" applyBorder="1" applyAlignment="1">
      <alignment horizontal="center" vertical="center"/>
    </xf>
    <xf numFmtId="180" fontId="13" fillId="3" borderId="3" xfId="0" applyNumberFormat="1"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4" fillId="0" borderId="105" xfId="0" applyFont="1" applyBorder="1" applyAlignment="1">
      <alignment horizontal="center" vertical="center" textRotation="255" wrapText="1"/>
    </xf>
    <xf numFmtId="0" fontId="19" fillId="0" borderId="106" xfId="0" applyFont="1" applyBorder="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97"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130" xfId="0" applyFont="1" applyBorder="1" applyAlignment="1">
      <alignment horizontal="center" vertical="center"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62" xfId="0" applyFont="1" applyBorder="1" applyAlignment="1">
      <alignment horizontal="left" vertical="top" wrapText="1"/>
    </xf>
    <xf numFmtId="0" fontId="13" fillId="0" borderId="0" xfId="0" applyFont="1" applyAlignment="1">
      <alignment horizontal="left" vertical="top" wrapText="1"/>
    </xf>
    <xf numFmtId="0" fontId="13" fillId="0" borderId="108" xfId="0" applyFont="1" applyBorder="1" applyAlignment="1">
      <alignment horizontal="center" vertical="center" wrapText="1"/>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80" xfId="0" applyFont="1" applyBorder="1" applyAlignment="1">
      <alignment horizontal="center" vertical="center"/>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69"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3" fillId="0" borderId="2" xfId="1" applyFont="1" applyBorder="1" applyAlignment="1">
      <alignment horizontal="center" vertical="center"/>
    </xf>
  </cellXfs>
  <cellStyles count="2">
    <cellStyle name="標準" xfId="0" builtinId="0"/>
    <cellStyle name="標準 2" xfId="1" xr:uid="{00000000-0005-0000-0000-000001000000}"/>
  </cellStyles>
  <dxfs count="3">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119453</xdr:rowOff>
    </xdr:from>
    <xdr:to>
      <xdr:col>6</xdr:col>
      <xdr:colOff>162598</xdr:colOff>
      <xdr:row>0</xdr:row>
      <xdr:rowOff>506170</xdr:rowOff>
    </xdr:to>
    <xdr:sp macro="" textlink="">
      <xdr:nvSpPr>
        <xdr:cNvPr id="2" name="正方形/長方形 1">
          <a:extLst>
            <a:ext uri="{FF2B5EF4-FFF2-40B4-BE49-F238E27FC236}">
              <a16:creationId xmlns:a16="http://schemas.microsoft.com/office/drawing/2014/main" id="{78F5D8BC-5075-CA9A-EEE2-211AA763C982}"/>
            </a:ext>
          </a:extLst>
        </xdr:cNvPr>
        <xdr:cNvSpPr/>
      </xdr:nvSpPr>
      <xdr:spPr>
        <a:xfrm>
          <a:off x="0" y="119453"/>
          <a:ext cx="5070774" cy="3867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272302</xdr:rowOff>
    </xdr:from>
    <xdr:to>
      <xdr:col>3</xdr:col>
      <xdr:colOff>16921</xdr:colOff>
      <xdr:row>1</xdr:row>
      <xdr:rowOff>129204</xdr:rowOff>
    </xdr:to>
    <xdr:sp macro="" textlink="">
      <xdr:nvSpPr>
        <xdr:cNvPr id="2" name="正方形/長方形 1">
          <a:extLst>
            <a:ext uri="{FF2B5EF4-FFF2-40B4-BE49-F238E27FC236}">
              <a16:creationId xmlns:a16="http://schemas.microsoft.com/office/drawing/2014/main" id="{ED568213-2D46-4A30-816B-C2FD3BEBE359}"/>
            </a:ext>
          </a:extLst>
        </xdr:cNvPr>
        <xdr:cNvSpPr/>
      </xdr:nvSpPr>
      <xdr:spPr>
        <a:xfrm>
          <a:off x="0" y="272302"/>
          <a:ext cx="2369596" cy="3807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3" name="正方形/長方形 2">
          <a:extLst>
            <a:ext uri="{FF2B5EF4-FFF2-40B4-BE49-F238E27FC236}">
              <a16:creationId xmlns:a16="http://schemas.microsoft.com/office/drawing/2014/main" id="{A15558E8-C27B-4C33-8E3D-FF351481CFA9}"/>
            </a:ext>
          </a:extLst>
        </xdr:cNvPr>
        <xdr:cNvSpPr/>
      </xdr:nvSpPr>
      <xdr:spPr>
        <a:xfrm>
          <a:off x="0" y="97266"/>
          <a:ext cx="2330824"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2" name="正方形/長方形 1">
          <a:extLst>
            <a:ext uri="{FF2B5EF4-FFF2-40B4-BE49-F238E27FC236}">
              <a16:creationId xmlns:a16="http://schemas.microsoft.com/office/drawing/2014/main" id="{432D721C-F3F7-49FE-BB70-2391FC60E00A}"/>
            </a:ext>
          </a:extLst>
        </xdr:cNvPr>
        <xdr:cNvSpPr/>
      </xdr:nvSpPr>
      <xdr:spPr>
        <a:xfrm>
          <a:off x="0" y="97266"/>
          <a:ext cx="2327462"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view="pageBreakPreview" zoomScale="85" zoomScaleNormal="85" zoomScaleSheetLayoutView="85" workbookViewId="0">
      <pane xSplit="2" ySplit="7" topLeftCell="E10"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cols>
    <col min="1" max="1" width="18.8984375" style="121" hidden="1" customWidth="1"/>
    <col min="2" max="2" width="5.19921875" style="121" customWidth="1"/>
    <col min="3" max="3" width="25.59765625" style="121" customWidth="1"/>
    <col min="4" max="4" width="15.59765625" style="121" customWidth="1"/>
    <col min="5" max="6" width="9" style="121" customWidth="1"/>
    <col min="7" max="7" width="15.59765625" style="121" customWidth="1"/>
    <col min="8" max="10" width="12.59765625" style="176" customWidth="1"/>
    <col min="11" max="11" width="5.3984375" style="121" customWidth="1"/>
    <col min="12" max="12" width="7" style="121" customWidth="1"/>
    <col min="13" max="13" width="5.3984375" style="121" customWidth="1"/>
    <col min="14" max="14" width="7" style="121" customWidth="1"/>
    <col min="15" max="15" width="10.59765625" style="121" customWidth="1"/>
    <col min="16" max="16" width="13" style="121" customWidth="1"/>
    <col min="17" max="18" width="10.59765625" style="121" customWidth="1"/>
    <col min="19" max="19" width="11.59765625" style="121" customWidth="1"/>
    <col min="20" max="20" width="10.59765625" style="121" customWidth="1"/>
    <col min="21" max="22" width="9" style="121"/>
    <col min="23" max="30" width="8.59765625" style="121" customWidth="1"/>
    <col min="31" max="16384" width="9" style="121"/>
  </cols>
  <sheetData>
    <row r="1" spans="1:30" ht="41.4">
      <c r="B1" s="270" t="s">
        <v>0</v>
      </c>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row>
    <row r="2" spans="1:30" ht="27" thickBot="1">
      <c r="B2" s="117"/>
      <c r="C2" s="16"/>
      <c r="D2" s="16"/>
      <c r="E2" s="16"/>
      <c r="F2" s="16"/>
      <c r="G2" s="16"/>
      <c r="H2" s="120"/>
      <c r="I2" s="120"/>
      <c r="J2" s="120"/>
      <c r="K2" s="118"/>
      <c r="L2" s="118"/>
      <c r="M2" s="118"/>
      <c r="N2" s="118"/>
      <c r="O2" s="118"/>
      <c r="P2" s="118"/>
      <c r="Q2" s="118"/>
      <c r="R2" s="118"/>
      <c r="S2" s="118"/>
      <c r="T2" s="118"/>
    </row>
    <row r="3" spans="1:30" ht="42" customHeight="1">
      <c r="A3" s="260" t="s">
        <v>1</v>
      </c>
      <c r="B3" s="122" t="s">
        <v>2</v>
      </c>
      <c r="C3" s="247" t="s">
        <v>3</v>
      </c>
      <c r="D3" s="256" t="s">
        <v>4</v>
      </c>
      <c r="E3" s="253" t="s">
        <v>5</v>
      </c>
      <c r="F3" s="253" t="s">
        <v>6</v>
      </c>
      <c r="G3" s="250" t="s">
        <v>7</v>
      </c>
      <c r="H3" s="250" t="s">
        <v>8</v>
      </c>
      <c r="I3" s="250" t="s">
        <v>9</v>
      </c>
      <c r="J3" s="250" t="s">
        <v>10</v>
      </c>
      <c r="K3" s="238" t="s">
        <v>11</v>
      </c>
      <c r="L3" s="239"/>
      <c r="M3" s="238" t="s">
        <v>12</v>
      </c>
      <c r="N3" s="244"/>
      <c r="O3" s="253" t="s">
        <v>13</v>
      </c>
      <c r="P3" s="253" t="s">
        <v>14</v>
      </c>
      <c r="Q3" s="253" t="s">
        <v>15</v>
      </c>
      <c r="R3" s="292" t="s">
        <v>16</v>
      </c>
      <c r="S3" s="293"/>
      <c r="T3" s="266" t="s">
        <v>17</v>
      </c>
      <c r="U3" s="284" t="s">
        <v>18</v>
      </c>
      <c r="V3" s="285"/>
      <c r="W3" s="278" t="s">
        <v>19</v>
      </c>
      <c r="X3" s="279"/>
      <c r="Y3" s="279"/>
      <c r="Z3" s="280"/>
      <c r="AA3" s="278" t="s">
        <v>20</v>
      </c>
      <c r="AB3" s="279"/>
      <c r="AC3" s="279"/>
      <c r="AD3" s="280"/>
    </row>
    <row r="4" spans="1:30" ht="42" customHeight="1">
      <c r="A4" s="261"/>
      <c r="B4" s="123"/>
      <c r="C4" s="248"/>
      <c r="D4" s="257"/>
      <c r="E4" s="254"/>
      <c r="F4" s="254"/>
      <c r="G4" s="251"/>
      <c r="H4" s="251"/>
      <c r="I4" s="251"/>
      <c r="J4" s="251"/>
      <c r="K4" s="240"/>
      <c r="L4" s="241"/>
      <c r="M4" s="240"/>
      <c r="N4" s="245"/>
      <c r="O4" s="254"/>
      <c r="P4" s="254"/>
      <c r="Q4" s="254"/>
      <c r="R4" s="294"/>
      <c r="S4" s="295"/>
      <c r="T4" s="267"/>
      <c r="U4" s="286"/>
      <c r="V4" s="287"/>
      <c r="W4" s="281"/>
      <c r="X4" s="282"/>
      <c r="Y4" s="282"/>
      <c r="Z4" s="283"/>
      <c r="AA4" s="281"/>
      <c r="AB4" s="282"/>
      <c r="AC4" s="282"/>
      <c r="AD4" s="283"/>
    </row>
    <row r="5" spans="1:30" ht="42" customHeight="1">
      <c r="A5" s="261"/>
      <c r="B5" s="123"/>
      <c r="C5" s="248"/>
      <c r="D5" s="257"/>
      <c r="E5" s="254"/>
      <c r="F5" s="254"/>
      <c r="G5" s="251"/>
      <c r="H5" s="251"/>
      <c r="I5" s="251"/>
      <c r="J5" s="251"/>
      <c r="K5" s="242"/>
      <c r="L5" s="243"/>
      <c r="M5" s="242"/>
      <c r="N5" s="246"/>
      <c r="O5" s="254"/>
      <c r="P5" s="254"/>
      <c r="Q5" s="254"/>
      <c r="R5" s="294"/>
      <c r="S5" s="295"/>
      <c r="T5" s="268"/>
      <c r="U5" s="288" t="s">
        <v>21</v>
      </c>
      <c r="V5" s="290" t="s">
        <v>22</v>
      </c>
      <c r="W5" s="276" t="s">
        <v>23</v>
      </c>
      <c r="X5" s="263" t="s">
        <v>24</v>
      </c>
      <c r="Y5" s="263" t="s">
        <v>25</v>
      </c>
      <c r="Z5" s="274" t="s">
        <v>26</v>
      </c>
      <c r="AA5" s="276" t="s">
        <v>23</v>
      </c>
      <c r="AB5" s="263" t="s">
        <v>24</v>
      </c>
      <c r="AC5" s="263" t="s">
        <v>25</v>
      </c>
      <c r="AD5" s="271" t="s">
        <v>26</v>
      </c>
    </row>
    <row r="6" spans="1:30" ht="115.2" thickBot="1">
      <c r="A6" s="262"/>
      <c r="B6" s="124"/>
      <c r="C6" s="249"/>
      <c r="D6" s="258"/>
      <c r="E6" s="255"/>
      <c r="F6" s="255"/>
      <c r="G6" s="252"/>
      <c r="H6" s="252"/>
      <c r="I6" s="252"/>
      <c r="J6" s="252"/>
      <c r="K6" s="125" t="s">
        <v>27</v>
      </c>
      <c r="L6" s="126" t="s">
        <v>28</v>
      </c>
      <c r="M6" s="127" t="s">
        <v>27</v>
      </c>
      <c r="N6" s="126" t="s">
        <v>28</v>
      </c>
      <c r="O6" s="255"/>
      <c r="P6" s="255"/>
      <c r="Q6" s="273"/>
      <c r="R6" s="128" t="s">
        <v>29</v>
      </c>
      <c r="S6" s="129" t="s">
        <v>30</v>
      </c>
      <c r="T6" s="269"/>
      <c r="U6" s="289"/>
      <c r="V6" s="291"/>
      <c r="W6" s="277"/>
      <c r="X6" s="264"/>
      <c r="Y6" s="264"/>
      <c r="Z6" s="275"/>
      <c r="AA6" s="277"/>
      <c r="AB6" s="264"/>
      <c r="AC6" s="264"/>
      <c r="AD6" s="272"/>
    </row>
    <row r="7" spans="1:30" ht="8.4" hidden="1" customHeight="1">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39.9" customHeight="1">
      <c r="A8" s="142"/>
      <c r="B8" s="143">
        <v>1</v>
      </c>
      <c r="C8" s="144"/>
      <c r="D8" s="145"/>
      <c r="E8" s="116"/>
      <c r="F8" s="116"/>
      <c r="G8" s="146"/>
      <c r="H8" s="209"/>
      <c r="I8" s="209"/>
      <c r="J8" s="209"/>
      <c r="K8" s="147"/>
      <c r="L8" s="148"/>
      <c r="M8" s="147"/>
      <c r="N8" s="148"/>
      <c r="O8" s="231"/>
      <c r="P8" s="149"/>
      <c r="Q8" s="150"/>
      <c r="R8" s="149"/>
      <c r="S8" s="151"/>
      <c r="T8" s="230"/>
      <c r="U8" s="152"/>
      <c r="V8" s="226"/>
      <c r="W8" s="225"/>
      <c r="X8" s="226"/>
      <c r="Y8" s="226"/>
      <c r="Z8" s="153">
        <f t="shared" ref="Z8:Z17" si="0">SUM(W8:Y8)</f>
        <v>0</v>
      </c>
      <c r="AA8" s="225"/>
      <c r="AB8" s="226"/>
      <c r="AC8" s="226"/>
      <c r="AD8" s="153">
        <f t="shared" ref="AD8:AD17" si="1">SUM(AA8:AC8)</f>
        <v>0</v>
      </c>
    </row>
    <row r="9" spans="1:30" ht="39.9" customHeight="1">
      <c r="A9" s="154"/>
      <c r="B9" s="154">
        <v>2</v>
      </c>
      <c r="C9" s="155"/>
      <c r="D9" s="156"/>
      <c r="E9" s="116"/>
      <c r="F9" s="116"/>
      <c r="G9" s="156"/>
      <c r="H9" s="156"/>
      <c r="I9" s="156"/>
      <c r="J9" s="156"/>
      <c r="K9" s="147"/>
      <c r="L9" s="148"/>
      <c r="M9" s="147"/>
      <c r="N9" s="148"/>
      <c r="O9" s="231"/>
      <c r="P9" s="149"/>
      <c r="Q9" s="150"/>
      <c r="R9" s="149"/>
      <c r="S9" s="151"/>
      <c r="T9" s="230"/>
      <c r="U9" s="152"/>
      <c r="V9" s="226"/>
      <c r="W9" s="225"/>
      <c r="X9" s="226"/>
      <c r="Y9" s="226"/>
      <c r="Z9" s="157">
        <f t="shared" si="0"/>
        <v>0</v>
      </c>
      <c r="AA9" s="225"/>
      <c r="AB9" s="226"/>
      <c r="AC9" s="226"/>
      <c r="AD9" s="157">
        <f t="shared" si="1"/>
        <v>0</v>
      </c>
    </row>
    <row r="10" spans="1:30" ht="39.9" customHeight="1">
      <c r="A10" s="154"/>
      <c r="B10" s="154">
        <v>3</v>
      </c>
      <c r="C10" s="155"/>
      <c r="D10" s="156"/>
      <c r="E10" s="116"/>
      <c r="F10" s="116"/>
      <c r="G10" s="156"/>
      <c r="H10" s="156"/>
      <c r="I10" s="156"/>
      <c r="J10" s="156"/>
      <c r="K10" s="147"/>
      <c r="L10" s="148"/>
      <c r="M10" s="147"/>
      <c r="N10" s="148"/>
      <c r="O10" s="231"/>
      <c r="P10" s="149"/>
      <c r="Q10" s="150"/>
      <c r="R10" s="149"/>
      <c r="S10" s="151"/>
      <c r="T10" s="230"/>
      <c r="U10" s="152"/>
      <c r="V10" s="226"/>
      <c r="W10" s="225"/>
      <c r="X10" s="226"/>
      <c r="Y10" s="226"/>
      <c r="Z10" s="157">
        <f t="shared" si="0"/>
        <v>0</v>
      </c>
      <c r="AA10" s="225"/>
      <c r="AB10" s="226"/>
      <c r="AC10" s="226"/>
      <c r="AD10" s="157">
        <f t="shared" si="1"/>
        <v>0</v>
      </c>
    </row>
    <row r="11" spans="1:30" ht="39.9" customHeight="1">
      <c r="A11" s="154"/>
      <c r="B11" s="154">
        <v>4</v>
      </c>
      <c r="C11" s="155"/>
      <c r="D11" s="156"/>
      <c r="E11" s="116"/>
      <c r="F11" s="116"/>
      <c r="G11" s="156"/>
      <c r="H11" s="156"/>
      <c r="I11" s="156"/>
      <c r="J11" s="156"/>
      <c r="K11" s="147"/>
      <c r="L11" s="148"/>
      <c r="M11" s="147"/>
      <c r="N11" s="148"/>
      <c r="O11" s="231"/>
      <c r="P11" s="149"/>
      <c r="Q11" s="150"/>
      <c r="R11" s="149"/>
      <c r="S11" s="151"/>
      <c r="T11" s="230"/>
      <c r="U11" s="152"/>
      <c r="V11" s="226"/>
      <c r="W11" s="225"/>
      <c r="X11" s="226"/>
      <c r="Y11" s="226"/>
      <c r="Z11" s="157">
        <f t="shared" si="0"/>
        <v>0</v>
      </c>
      <c r="AA11" s="225"/>
      <c r="AB11" s="226"/>
      <c r="AC11" s="226"/>
      <c r="AD11" s="157">
        <f t="shared" si="1"/>
        <v>0</v>
      </c>
    </row>
    <row r="12" spans="1:30" ht="39.9" customHeight="1">
      <c r="A12" s="154"/>
      <c r="B12" s="154">
        <v>5</v>
      </c>
      <c r="C12" s="155"/>
      <c r="D12" s="156"/>
      <c r="E12" s="116"/>
      <c r="F12" s="116"/>
      <c r="G12" s="156"/>
      <c r="H12" s="156"/>
      <c r="I12" s="156"/>
      <c r="J12" s="156"/>
      <c r="K12" s="147"/>
      <c r="L12" s="148"/>
      <c r="M12" s="147"/>
      <c r="N12" s="148"/>
      <c r="O12" s="231"/>
      <c r="P12" s="149"/>
      <c r="Q12" s="150"/>
      <c r="R12" s="149"/>
      <c r="S12" s="151"/>
      <c r="T12" s="230"/>
      <c r="U12" s="152"/>
      <c r="V12" s="226"/>
      <c r="W12" s="225"/>
      <c r="X12" s="226"/>
      <c r="Y12" s="226"/>
      <c r="Z12" s="157">
        <f t="shared" si="0"/>
        <v>0</v>
      </c>
      <c r="AA12" s="225"/>
      <c r="AB12" s="226"/>
      <c r="AC12" s="226"/>
      <c r="AD12" s="157">
        <f t="shared" si="1"/>
        <v>0</v>
      </c>
    </row>
    <row r="13" spans="1:30" ht="39.9" customHeight="1">
      <c r="A13" s="154"/>
      <c r="B13" s="154">
        <v>6</v>
      </c>
      <c r="C13" s="155"/>
      <c r="D13" s="156"/>
      <c r="E13" s="116"/>
      <c r="F13" s="116"/>
      <c r="G13" s="156"/>
      <c r="H13" s="156"/>
      <c r="I13" s="156"/>
      <c r="J13" s="156"/>
      <c r="K13" s="147"/>
      <c r="L13" s="148"/>
      <c r="M13" s="147"/>
      <c r="N13" s="148"/>
      <c r="O13" s="231"/>
      <c r="P13" s="149"/>
      <c r="Q13" s="150"/>
      <c r="R13" s="149"/>
      <c r="S13" s="151"/>
      <c r="T13" s="230"/>
      <c r="U13" s="152"/>
      <c r="V13" s="226"/>
      <c r="W13" s="225"/>
      <c r="X13" s="226"/>
      <c r="Y13" s="226"/>
      <c r="Z13" s="157">
        <f t="shared" si="0"/>
        <v>0</v>
      </c>
      <c r="AA13" s="225"/>
      <c r="AB13" s="226"/>
      <c r="AC13" s="226"/>
      <c r="AD13" s="157">
        <f t="shared" si="1"/>
        <v>0</v>
      </c>
    </row>
    <row r="14" spans="1:30" ht="39.9" customHeight="1">
      <c r="A14" s="154"/>
      <c r="B14" s="154">
        <v>7</v>
      </c>
      <c r="C14" s="155"/>
      <c r="D14" s="156"/>
      <c r="E14" s="116"/>
      <c r="F14" s="116"/>
      <c r="G14" s="156"/>
      <c r="H14" s="156"/>
      <c r="I14" s="156"/>
      <c r="J14" s="156"/>
      <c r="K14" s="147"/>
      <c r="L14" s="148"/>
      <c r="M14" s="147"/>
      <c r="N14" s="148"/>
      <c r="O14" s="231"/>
      <c r="P14" s="149"/>
      <c r="Q14" s="150"/>
      <c r="R14" s="149"/>
      <c r="S14" s="151"/>
      <c r="T14" s="230"/>
      <c r="U14" s="152"/>
      <c r="V14" s="226"/>
      <c r="W14" s="225"/>
      <c r="X14" s="226"/>
      <c r="Y14" s="226"/>
      <c r="Z14" s="157">
        <f t="shared" si="0"/>
        <v>0</v>
      </c>
      <c r="AA14" s="225"/>
      <c r="AB14" s="226"/>
      <c r="AC14" s="226"/>
      <c r="AD14" s="157">
        <f t="shared" si="1"/>
        <v>0</v>
      </c>
    </row>
    <row r="15" spans="1:30" ht="39.9" customHeight="1">
      <c r="A15" s="154"/>
      <c r="B15" s="154">
        <v>8</v>
      </c>
      <c r="C15" s="155"/>
      <c r="D15" s="156"/>
      <c r="E15" s="116"/>
      <c r="F15" s="116"/>
      <c r="G15" s="156"/>
      <c r="H15" s="156"/>
      <c r="I15" s="156"/>
      <c r="J15" s="156"/>
      <c r="K15" s="147"/>
      <c r="L15" s="148"/>
      <c r="M15" s="147"/>
      <c r="N15" s="148"/>
      <c r="O15" s="231"/>
      <c r="P15" s="149"/>
      <c r="Q15" s="150"/>
      <c r="R15" s="149"/>
      <c r="S15" s="151"/>
      <c r="T15" s="230"/>
      <c r="U15" s="152"/>
      <c r="V15" s="226"/>
      <c r="W15" s="225"/>
      <c r="X15" s="226"/>
      <c r="Y15" s="226"/>
      <c r="Z15" s="157">
        <f t="shared" si="0"/>
        <v>0</v>
      </c>
      <c r="AA15" s="225"/>
      <c r="AB15" s="226"/>
      <c r="AC15" s="226"/>
      <c r="AD15" s="157">
        <f t="shared" si="1"/>
        <v>0</v>
      </c>
    </row>
    <row r="16" spans="1:30" ht="39.9" customHeight="1">
      <c r="A16" s="154"/>
      <c r="B16" s="154">
        <v>9</v>
      </c>
      <c r="C16" s="155"/>
      <c r="D16" s="156"/>
      <c r="E16" s="116"/>
      <c r="F16" s="116"/>
      <c r="G16" s="156"/>
      <c r="H16" s="156"/>
      <c r="I16" s="156"/>
      <c r="J16" s="156"/>
      <c r="K16" s="147"/>
      <c r="L16" s="148"/>
      <c r="M16" s="147"/>
      <c r="N16" s="148"/>
      <c r="O16" s="231"/>
      <c r="P16" s="149"/>
      <c r="Q16" s="150"/>
      <c r="R16" s="149"/>
      <c r="S16" s="151"/>
      <c r="T16" s="230"/>
      <c r="U16" s="152"/>
      <c r="V16" s="226"/>
      <c r="W16" s="225"/>
      <c r="X16" s="226"/>
      <c r="Y16" s="226"/>
      <c r="Z16" s="157">
        <f t="shared" si="0"/>
        <v>0</v>
      </c>
      <c r="AA16" s="225"/>
      <c r="AB16" s="226"/>
      <c r="AC16" s="226"/>
      <c r="AD16" s="157">
        <f t="shared" si="1"/>
        <v>0</v>
      </c>
    </row>
    <row r="17" spans="1:32" ht="39.9" customHeight="1" thickBot="1">
      <c r="A17" s="154"/>
      <c r="B17" s="154">
        <v>10</v>
      </c>
      <c r="C17" s="155"/>
      <c r="D17" s="156"/>
      <c r="E17" s="116"/>
      <c r="F17" s="116"/>
      <c r="G17" s="156"/>
      <c r="H17" s="156"/>
      <c r="I17" s="156"/>
      <c r="J17" s="156"/>
      <c r="K17" s="221"/>
      <c r="L17" s="148"/>
      <c r="M17" s="147"/>
      <c r="N17" s="148"/>
      <c r="O17" s="231"/>
      <c r="P17" s="149"/>
      <c r="Q17" s="158"/>
      <c r="R17" s="159"/>
      <c r="S17" s="160"/>
      <c r="T17" s="230"/>
      <c r="U17" s="152"/>
      <c r="V17" s="226"/>
      <c r="W17" s="225"/>
      <c r="X17" s="226"/>
      <c r="Y17" s="226"/>
      <c r="Z17" s="157">
        <f t="shared" si="0"/>
        <v>0</v>
      </c>
      <c r="AA17" s="225"/>
      <c r="AB17" s="226"/>
      <c r="AC17" s="226"/>
      <c r="AD17" s="157">
        <f t="shared" si="1"/>
        <v>0</v>
      </c>
    </row>
    <row r="18" spans="1:32" ht="39.9" customHeight="1" thickTop="1" thickBot="1">
      <c r="A18" s="161"/>
      <c r="B18" s="162" t="s">
        <v>26</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c r="A19" s="175"/>
      <c r="B19" s="259" t="s">
        <v>319</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row>
    <row r="20" spans="1:32" ht="36" customHeight="1">
      <c r="G20" s="115"/>
      <c r="K20" s="265"/>
      <c r="L20" s="265"/>
      <c r="M20" s="265"/>
      <c r="N20" s="265"/>
      <c r="O20" s="265"/>
      <c r="P20" s="265"/>
      <c r="Q20" s="265"/>
      <c r="R20" s="265"/>
      <c r="S20" s="265"/>
      <c r="T20" s="265"/>
    </row>
    <row r="21" spans="1:32" ht="35.25" customHeight="1">
      <c r="G21" s="115"/>
      <c r="K21" s="237"/>
      <c r="L21" s="237"/>
      <c r="M21" s="237"/>
      <c r="N21" s="237"/>
      <c r="O21" s="237"/>
      <c r="P21" s="237"/>
      <c r="Q21" s="237"/>
      <c r="R21" s="237"/>
      <c r="S21" s="237"/>
      <c r="T21" s="237"/>
    </row>
    <row r="22" spans="1:32" ht="17.399999999999999">
      <c r="G22" s="115"/>
    </row>
    <row r="23" spans="1:32" ht="17.399999999999999">
      <c r="G23" s="115"/>
    </row>
    <row r="24" spans="1:32" ht="18.75" customHeight="1">
      <c r="G24" s="115"/>
    </row>
    <row r="25" spans="1:32" ht="18.75" customHeight="1">
      <c r="G25" s="115"/>
    </row>
    <row r="26" spans="1:32" ht="18.75" customHeight="1">
      <c r="G26" s="115"/>
    </row>
    <row r="27" spans="1:32" ht="18.75" customHeight="1">
      <c r="G27" s="115"/>
    </row>
    <row r="28" spans="1:32" ht="18.75" customHeight="1">
      <c r="G28" s="115"/>
    </row>
    <row r="29" spans="1:32" ht="18.75" customHeight="1">
      <c r="G29" s="115"/>
    </row>
    <row r="30" spans="1:32" ht="18.75" customHeight="1">
      <c r="G30" s="115"/>
    </row>
    <row r="31" spans="1:32" ht="18.75" customHeight="1">
      <c r="G31" s="115"/>
    </row>
    <row r="32" spans="1:32" ht="18.75" customHeight="1">
      <c r="G32" s="115"/>
    </row>
    <row r="33" spans="7:8" ht="18.75" customHeight="1">
      <c r="G33" s="115"/>
    </row>
    <row r="34" spans="7:8" ht="18.75" customHeight="1">
      <c r="G34" s="115"/>
    </row>
    <row r="35" spans="7:8" ht="18.75" customHeight="1">
      <c r="G35" s="115"/>
    </row>
    <row r="36" spans="7:8" ht="18.75" customHeight="1">
      <c r="G36" s="115"/>
    </row>
    <row r="37" spans="7:8" ht="18.75" customHeight="1">
      <c r="G37" s="115"/>
    </row>
    <row r="38" spans="7:8" ht="18.75" customHeight="1">
      <c r="G38" s="115"/>
    </row>
    <row r="39" spans="7:8" ht="18.75" customHeight="1">
      <c r="G39" s="207"/>
      <c r="H39" s="208"/>
    </row>
    <row r="40" spans="7:8" ht="18.75" customHeight="1">
      <c r="G40" s="115"/>
    </row>
    <row r="41" spans="7:8" ht="18.75" customHeight="1">
      <c r="G41" s="115"/>
    </row>
    <row r="42" spans="7:8" ht="18.75" customHeight="1">
      <c r="G42" s="115"/>
    </row>
    <row r="43" spans="7:8" ht="18.75" customHeight="1">
      <c r="G43" s="115"/>
    </row>
    <row r="44" spans="7:8" ht="18.75" customHeight="1">
      <c r="G44" s="115"/>
    </row>
    <row r="45" spans="7:8" ht="18.75" customHeight="1">
      <c r="G45" s="115"/>
    </row>
  </sheetData>
  <autoFilter ref="A7:Z7" xr:uid="{00000000-0009-0000-0000-000000000000}"/>
  <mergeCells count="33">
    <mergeCell ref="B1:AD1"/>
    <mergeCell ref="AD5:AD6"/>
    <mergeCell ref="Q3:Q6"/>
    <mergeCell ref="Z5:Z6"/>
    <mergeCell ref="Y5:Y6"/>
    <mergeCell ref="W5:W6"/>
    <mergeCell ref="W3:Z4"/>
    <mergeCell ref="AA3:AD4"/>
    <mergeCell ref="U3:V4"/>
    <mergeCell ref="U5:U6"/>
    <mergeCell ref="V5:V6"/>
    <mergeCell ref="AA5:AA6"/>
    <mergeCell ref="AB5:AB6"/>
    <mergeCell ref="R3:S5"/>
    <mergeCell ref="A3:A6"/>
    <mergeCell ref="X5:X6"/>
    <mergeCell ref="AC5:AC6"/>
    <mergeCell ref="K20:T20"/>
    <mergeCell ref="T3:T6"/>
    <mergeCell ref="K21:T21"/>
    <mergeCell ref="K3:L5"/>
    <mergeCell ref="M3:N5"/>
    <mergeCell ref="C3:C6"/>
    <mergeCell ref="H3:H6"/>
    <mergeCell ref="G3:G6"/>
    <mergeCell ref="F3:F6"/>
    <mergeCell ref="E3:E6"/>
    <mergeCell ref="O3:O6"/>
    <mergeCell ref="I3:I6"/>
    <mergeCell ref="J3:J6"/>
    <mergeCell ref="D3:D6"/>
    <mergeCell ref="B19:AF19"/>
    <mergeCell ref="P3:P6"/>
  </mergeCells>
  <phoneticPr fontId="2"/>
  <conditionalFormatting sqref="L8:L17">
    <cfRule type="expression" dxfId="2" priority="11">
      <formula>($K8="無")</formula>
    </cfRule>
  </conditionalFormatting>
  <conditionalFormatting sqref="N8:N17">
    <cfRule type="expression" dxfId="1" priority="1">
      <formula>($M8="無")</formula>
    </cfRule>
  </conditionalFormatting>
  <dataValidations count="6">
    <dataValidation type="list" allowBlank="1" showInputMessage="1" showErrorMessage="1" sqref="E8:E17" xr:uid="{A0875D0B-4B34-4822-9A5A-F076FB3F8C17}">
      <formula1>"病院,診療所"</formula1>
    </dataValidation>
    <dataValidation imeMode="disabled" allowBlank="1" showInputMessage="1" showErrorMessage="1" sqref="L8:L17 S7:S17 N8:N17 V8:AD17 T8:T17" xr:uid="{00000000-0002-0000-0000-000000000000}"/>
    <dataValidation type="list" imeMode="disabled" allowBlank="1" showInputMessage="1" showErrorMessage="1" sqref="U8:U17 M8:M17 K8:K17 Q8:Q17" xr:uid="{B0B5DF89-97C4-479F-92B1-21B5E86FA0A3}">
      <formula1>"有,無"</formula1>
    </dataValidation>
    <dataValidation type="list" imeMode="disabled" allowBlank="1" showInputMessage="1" showErrorMessage="1" sqref="R8:R17"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97D83147-8D43-4D39-ABD2-F6168E5185D4}">
      <formula1>"病院,診療所"</formula1>
    </dataValidation>
    <dataValidation type="list" imeMode="disabled" allowBlank="1" showInputMessage="1" showErrorMessage="1" sqref="P8:P17" xr:uid="{069CF8DD-AD92-45B4-BA84-F500ACFF23DF}">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6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B2</xm:sqref>
        </x14:dataValidation>
        <x14:dataValidation type="list" allowBlank="1" showInputMessage="1" showErrorMessage="1" xr:uid="{1D77B5D1-5E82-4CB6-B8C1-3078944778D7}">
          <x14:formula1>
            <xm:f>Sheet1!$F$2:$F$28</xm:f>
          </x14:formula1>
          <xm:sqref>F8:F17</xm:sqref>
        </x14:dataValidation>
        <x14:dataValidation type="list" allowBlank="1" showInputMessage="1" showErrorMessage="1" xr:uid="{3304599D-F76F-432C-99F0-151DA56190DE}">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C246-FF25-4AA5-A7FA-7756A81C6FB6}">
  <sheetPr>
    <pageSetUpPr fitToPage="1"/>
  </sheetPr>
  <dimension ref="A1:S40"/>
  <sheetViews>
    <sheetView showGridLines="0" tabSelected="1" view="pageBreakPreview" topLeftCell="B1" zoomScale="85" zoomScaleNormal="85" zoomScaleSheetLayoutView="85" workbookViewId="0">
      <pane xSplit="2" topLeftCell="D1" activePane="topRight" state="frozen"/>
      <selection activeCell="W8" sqref="W8"/>
      <selection pane="topRight" activeCell="F26" sqref="F26"/>
    </sheetView>
  </sheetViews>
  <sheetFormatPr defaultColWidth="9" defaultRowHeight="18.75" customHeight="1"/>
  <cols>
    <col min="1" max="1" width="18.8984375" style="121" hidden="1" customWidth="1"/>
    <col min="2" max="2" width="5.19921875" style="121" customWidth="1"/>
    <col min="3" max="3" width="25.59765625" style="121" customWidth="1"/>
    <col min="4" max="4" width="23.09765625" style="121" customWidth="1"/>
    <col min="5" max="6" width="25.59765625" style="121" customWidth="1"/>
    <col min="7" max="9" width="9.69921875" style="121" customWidth="1"/>
    <col min="10" max="10" width="9.09765625" style="121" customWidth="1"/>
    <col min="11" max="11" width="7.3984375" style="121" customWidth="1"/>
    <col min="12" max="13" width="11.09765625" style="121" customWidth="1"/>
    <col min="14" max="14" width="11.59765625" style="121" customWidth="1"/>
    <col min="15" max="16384" width="9" style="121"/>
  </cols>
  <sheetData>
    <row r="1" spans="1:14" ht="41.4">
      <c r="B1" s="270" t="s">
        <v>55</v>
      </c>
      <c r="C1" s="270"/>
      <c r="D1" s="270"/>
      <c r="E1" s="270"/>
      <c r="F1" s="270"/>
      <c r="G1" s="270"/>
      <c r="H1" s="270"/>
      <c r="I1" s="270"/>
      <c r="J1" s="270"/>
      <c r="K1" s="270"/>
      <c r="L1" s="270"/>
      <c r="M1" s="270"/>
      <c r="N1" s="270"/>
    </row>
    <row r="2" spans="1:14" ht="27" thickBot="1">
      <c r="B2" s="117"/>
      <c r="C2" s="15"/>
      <c r="D2" s="15"/>
      <c r="E2" s="15"/>
      <c r="F2" s="15"/>
      <c r="G2" s="15"/>
      <c r="H2" s="15"/>
      <c r="I2" s="119"/>
      <c r="J2" s="118"/>
      <c r="K2" s="118"/>
      <c r="L2" s="118"/>
      <c r="M2" s="118"/>
      <c r="N2" s="118"/>
    </row>
    <row r="3" spans="1:14" ht="36.75" customHeight="1">
      <c r="A3" s="260" t="s">
        <v>1</v>
      </c>
      <c r="B3" s="310" t="s">
        <v>2</v>
      </c>
      <c r="C3" s="247" t="s">
        <v>3</v>
      </c>
      <c r="D3" s="256" t="s">
        <v>56</v>
      </c>
      <c r="E3" s="301" t="s">
        <v>63</v>
      </c>
      <c r="F3" s="313"/>
      <c r="G3" s="253" t="s">
        <v>305</v>
      </c>
      <c r="H3" s="308" t="s">
        <v>306</v>
      </c>
      <c r="I3" s="250" t="s">
        <v>320</v>
      </c>
      <c r="J3" s="300" t="s">
        <v>57</v>
      </c>
      <c r="K3" s="300"/>
      <c r="L3" s="301"/>
      <c r="M3" s="296" t="s">
        <v>16</v>
      </c>
      <c r="N3" s="297"/>
    </row>
    <row r="4" spans="1:14" ht="45" customHeight="1">
      <c r="A4" s="261"/>
      <c r="B4" s="311"/>
      <c r="C4" s="248"/>
      <c r="D4" s="257"/>
      <c r="E4" s="257" t="s">
        <v>304</v>
      </c>
      <c r="F4" s="314" t="s">
        <v>303</v>
      </c>
      <c r="G4" s="254"/>
      <c r="H4" s="309"/>
      <c r="I4" s="251"/>
      <c r="J4" s="302" t="s">
        <v>58</v>
      </c>
      <c r="K4" s="304" t="s">
        <v>59</v>
      </c>
      <c r="L4" s="306" t="s">
        <v>60</v>
      </c>
      <c r="M4" s="251" t="s">
        <v>29</v>
      </c>
      <c r="N4" s="298" t="s">
        <v>61</v>
      </c>
    </row>
    <row r="5" spans="1:14" ht="189.75" customHeight="1" thickBot="1">
      <c r="A5" s="262"/>
      <c r="B5" s="312"/>
      <c r="C5" s="248"/>
      <c r="D5" s="257"/>
      <c r="E5" s="258"/>
      <c r="F5" s="315"/>
      <c r="G5" s="316"/>
      <c r="H5" s="309"/>
      <c r="I5" s="252"/>
      <c r="J5" s="303"/>
      <c r="K5" s="305"/>
      <c r="L5" s="307"/>
      <c r="M5" s="252"/>
      <c r="N5" s="299"/>
    </row>
    <row r="6" spans="1:14" ht="21" hidden="1" customHeight="1" thickBot="1">
      <c r="A6" s="130">
        <v>0</v>
      </c>
      <c r="B6" s="131">
        <v>1</v>
      </c>
      <c r="C6" s="249"/>
      <c r="D6" s="258"/>
      <c r="E6" s="132">
        <v>3</v>
      </c>
      <c r="F6" s="137"/>
      <c r="G6" s="317"/>
      <c r="H6" s="224"/>
      <c r="I6" s="177"/>
      <c r="J6" s="136">
        <v>4</v>
      </c>
      <c r="K6" s="136"/>
      <c r="L6" s="140"/>
      <c r="M6" s="178"/>
      <c r="N6" s="179"/>
    </row>
    <row r="7" spans="1:14" ht="39.9" customHeight="1">
      <c r="A7" s="142"/>
      <c r="B7" s="143">
        <v>1</v>
      </c>
      <c r="C7" s="180"/>
      <c r="D7" s="145"/>
      <c r="E7" s="144"/>
      <c r="F7" s="144"/>
      <c r="G7" s="216"/>
      <c r="H7" s="211"/>
      <c r="I7" s="148"/>
      <c r="J7" s="226"/>
      <c r="K7" s="226"/>
      <c r="L7" s="181"/>
      <c r="M7" s="182"/>
      <c r="N7" s="183"/>
    </row>
    <row r="8" spans="1:14" ht="39.9" customHeight="1">
      <c r="A8" s="154"/>
      <c r="B8" s="154">
        <v>2</v>
      </c>
      <c r="C8" s="144"/>
      <c r="D8" s="146"/>
      <c r="E8" s="155"/>
      <c r="F8" s="155"/>
      <c r="G8" s="217"/>
      <c r="H8" s="210"/>
      <c r="I8" s="148"/>
      <c r="J8" s="226"/>
      <c r="K8" s="226"/>
      <c r="L8" s="181"/>
      <c r="M8" s="182"/>
      <c r="N8" s="184"/>
    </row>
    <row r="9" spans="1:14" ht="39.9" customHeight="1">
      <c r="A9" s="154"/>
      <c r="B9" s="154">
        <v>3</v>
      </c>
      <c r="C9" s="155"/>
      <c r="D9" s="156"/>
      <c r="E9" s="155"/>
      <c r="F9" s="155"/>
      <c r="G9" s="217"/>
      <c r="H9" s="210"/>
      <c r="I9" s="148"/>
      <c r="J9" s="226"/>
      <c r="K9" s="226"/>
      <c r="L9" s="181"/>
      <c r="M9" s="182"/>
      <c r="N9" s="184"/>
    </row>
    <row r="10" spans="1:14" ht="39.9" customHeight="1">
      <c r="A10" s="154"/>
      <c r="B10" s="154">
        <v>4</v>
      </c>
      <c r="C10" s="155"/>
      <c r="D10" s="156"/>
      <c r="E10" s="155"/>
      <c r="F10" s="155"/>
      <c r="G10" s="217"/>
      <c r="H10" s="210"/>
      <c r="I10" s="148"/>
      <c r="J10" s="226"/>
      <c r="K10" s="226"/>
      <c r="L10" s="181"/>
      <c r="M10" s="182"/>
      <c r="N10" s="184"/>
    </row>
    <row r="11" spans="1:14" ht="39.9" customHeight="1">
      <c r="A11" s="154"/>
      <c r="B11" s="154">
        <v>5</v>
      </c>
      <c r="C11" s="155"/>
      <c r="D11" s="156"/>
      <c r="E11" s="155"/>
      <c r="F11" s="155"/>
      <c r="G11" s="217"/>
      <c r="H11" s="210"/>
      <c r="I11" s="148"/>
      <c r="J11" s="226"/>
      <c r="K11" s="226"/>
      <c r="L11" s="181"/>
      <c r="M11" s="182"/>
      <c r="N11" s="184"/>
    </row>
    <row r="12" spans="1:14" ht="39.9" customHeight="1">
      <c r="A12" s="154"/>
      <c r="B12" s="154">
        <v>6</v>
      </c>
      <c r="C12" s="155"/>
      <c r="D12" s="156"/>
      <c r="E12" s="155"/>
      <c r="F12" s="155"/>
      <c r="G12" s="217"/>
      <c r="H12" s="210"/>
      <c r="I12" s="148"/>
      <c r="J12" s="226"/>
      <c r="K12" s="226"/>
      <c r="L12" s="181"/>
      <c r="M12" s="182"/>
      <c r="N12" s="184"/>
    </row>
    <row r="13" spans="1:14" ht="39.9" customHeight="1">
      <c r="A13" s="154"/>
      <c r="B13" s="154">
        <v>7</v>
      </c>
      <c r="C13" s="155"/>
      <c r="D13" s="156"/>
      <c r="E13" s="155"/>
      <c r="F13" s="155"/>
      <c r="G13" s="217"/>
      <c r="H13" s="210"/>
      <c r="I13" s="148"/>
      <c r="J13" s="226"/>
      <c r="K13" s="226"/>
      <c r="L13" s="181"/>
      <c r="M13" s="182"/>
      <c r="N13" s="184"/>
    </row>
    <row r="14" spans="1:14" ht="39.9" customHeight="1">
      <c r="A14" s="154"/>
      <c r="B14" s="154">
        <v>8</v>
      </c>
      <c r="C14" s="155"/>
      <c r="D14" s="156"/>
      <c r="E14" s="155"/>
      <c r="F14" s="155"/>
      <c r="G14" s="217"/>
      <c r="H14" s="210"/>
      <c r="I14" s="148"/>
      <c r="J14" s="226"/>
      <c r="K14" s="226"/>
      <c r="L14" s="181"/>
      <c r="M14" s="182"/>
      <c r="N14" s="184"/>
    </row>
    <row r="15" spans="1:14" ht="39.9" customHeight="1">
      <c r="A15" s="154"/>
      <c r="B15" s="154">
        <v>9</v>
      </c>
      <c r="C15" s="155"/>
      <c r="D15" s="156"/>
      <c r="E15" s="155"/>
      <c r="F15" s="155"/>
      <c r="G15" s="217"/>
      <c r="H15" s="210"/>
      <c r="I15" s="148"/>
      <c r="J15" s="226"/>
      <c r="K15" s="226"/>
      <c r="L15" s="181"/>
      <c r="M15" s="182"/>
      <c r="N15" s="184"/>
    </row>
    <row r="16" spans="1:14" ht="39.9" customHeight="1" thickBot="1">
      <c r="A16" s="154"/>
      <c r="B16" s="154">
        <v>10</v>
      </c>
      <c r="C16" s="155"/>
      <c r="D16" s="156"/>
      <c r="E16" s="155"/>
      <c r="F16" s="155"/>
      <c r="G16" s="217"/>
      <c r="H16" s="210"/>
      <c r="I16" s="148"/>
      <c r="J16" s="226"/>
      <c r="K16" s="226"/>
      <c r="L16" s="181"/>
      <c r="M16" s="222"/>
      <c r="N16" s="186"/>
    </row>
    <row r="17" spans="1:19" ht="39.9" customHeight="1" thickTop="1" thickBot="1">
      <c r="A17" s="161"/>
      <c r="B17" s="162" t="s">
        <v>26</v>
      </c>
      <c r="C17" s="166"/>
      <c r="D17" s="166"/>
      <c r="E17" s="163"/>
      <c r="F17" s="166"/>
      <c r="G17" s="166"/>
      <c r="H17" s="166"/>
      <c r="I17" s="166"/>
      <c r="J17" s="166"/>
      <c r="K17" s="166"/>
      <c r="L17" s="171"/>
      <c r="M17" s="163"/>
      <c r="N17" s="223"/>
      <c r="Q17" s="187"/>
    </row>
    <row r="18" spans="1:19" ht="111.75" customHeight="1">
      <c r="A18" s="175"/>
      <c r="B18" s="265" t="s">
        <v>324</v>
      </c>
      <c r="C18" s="265"/>
      <c r="D18" s="265"/>
      <c r="E18" s="265"/>
      <c r="F18" s="265"/>
      <c r="G18" s="265"/>
      <c r="H18" s="265"/>
      <c r="I18" s="265"/>
      <c r="J18" s="265"/>
      <c r="K18" s="265"/>
      <c r="L18" s="265"/>
      <c r="M18" s="237"/>
      <c r="N18" s="237"/>
      <c r="O18" s="188"/>
      <c r="P18" s="188"/>
      <c r="Q18" s="188"/>
      <c r="R18" s="188"/>
      <c r="S18" s="188"/>
    </row>
    <row r="19" spans="1:19" ht="18.75" customHeight="1">
      <c r="I19" s="115"/>
    </row>
    <row r="20" spans="1:19" ht="18.75" customHeight="1">
      <c r="I20" s="115"/>
    </row>
    <row r="21" spans="1:19" ht="18.75" customHeight="1">
      <c r="I21" s="115"/>
    </row>
    <row r="22" spans="1:19" ht="18.75" customHeight="1">
      <c r="I22" s="115"/>
    </row>
    <row r="23" spans="1:19" ht="18.75" customHeight="1">
      <c r="I23" s="115"/>
    </row>
    <row r="24" spans="1:19" ht="18.75" customHeight="1">
      <c r="I24" s="115"/>
    </row>
    <row r="25" spans="1:19" ht="18.75" customHeight="1">
      <c r="I25" s="115"/>
    </row>
    <row r="26" spans="1:19" ht="18.75" customHeight="1">
      <c r="I26" s="115"/>
    </row>
    <row r="27" spans="1:19" ht="18.75" customHeight="1">
      <c r="I27" s="115"/>
    </row>
    <row r="28" spans="1:19" ht="18.75" customHeight="1">
      <c r="I28" s="115"/>
    </row>
    <row r="29" spans="1:19" ht="18.75" customHeight="1">
      <c r="I29" s="115"/>
    </row>
    <row r="30" spans="1:19" ht="18.75" customHeight="1">
      <c r="I30" s="115"/>
    </row>
    <row r="31" spans="1:19" ht="18.75" customHeight="1">
      <c r="I31" s="115"/>
    </row>
    <row r="32" spans="1:19" ht="18.75" customHeight="1">
      <c r="I32" s="115"/>
    </row>
    <row r="33" spans="9:9" ht="18.75" customHeight="1">
      <c r="I33" s="115"/>
    </row>
    <row r="34" spans="9:9" ht="18.75" customHeight="1">
      <c r="I34" s="115"/>
    </row>
    <row r="35" spans="9:9" ht="18.75" customHeight="1">
      <c r="I35" s="115"/>
    </row>
    <row r="36" spans="9:9" ht="18.75" customHeight="1">
      <c r="I36" s="115"/>
    </row>
    <row r="37" spans="9:9" ht="18.75" customHeight="1">
      <c r="I37" s="115"/>
    </row>
    <row r="38" spans="9:9" ht="18.75" customHeight="1">
      <c r="I38" s="115"/>
    </row>
    <row r="39" spans="9:9" ht="18.75" customHeight="1">
      <c r="I39" s="115"/>
    </row>
    <row r="40" spans="9:9" ht="18.75" customHeight="1">
      <c r="I40" s="115"/>
    </row>
  </sheetData>
  <autoFilter ref="A6:N6" xr:uid="{00000000-0009-0000-0000-000000000000}"/>
  <mergeCells count="19">
    <mergeCell ref="A3:A5"/>
    <mergeCell ref="I3:I5"/>
    <mergeCell ref="C3:C6"/>
    <mergeCell ref="B3:B5"/>
    <mergeCell ref="D3:D6"/>
    <mergeCell ref="E3:F3"/>
    <mergeCell ref="E4:E5"/>
    <mergeCell ref="F4:F5"/>
    <mergeCell ref="G3:G6"/>
    <mergeCell ref="M3:N3"/>
    <mergeCell ref="M4:M5"/>
    <mergeCell ref="N4:N5"/>
    <mergeCell ref="B1:N1"/>
    <mergeCell ref="B18:N18"/>
    <mergeCell ref="J3:L3"/>
    <mergeCell ref="J4:J5"/>
    <mergeCell ref="K4:K5"/>
    <mergeCell ref="L4:L5"/>
    <mergeCell ref="H3:H5"/>
  </mergeCells>
  <phoneticPr fontId="2"/>
  <dataValidations count="3">
    <dataValidation imeMode="disabled" allowBlank="1" showInputMessage="1" showErrorMessage="1" sqref="J7:L16" xr:uid="{D31B08E0-465A-4985-91A3-BD1332E3DAEB}"/>
    <dataValidation type="list" imeMode="disabled" allowBlank="1" showInputMessage="1" showErrorMessage="1" sqref="M7:M16" xr:uid="{E81160EA-D310-4630-8A40-ACD54E6BF659}">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659807CC-0282-41F4-9FFB-BED38CF09171}">
      <formula1>"有,無"</formula1>
    </dataValidation>
  </dataValidations>
  <printOptions horizontalCentered="1"/>
  <pageMargins left="0.51181102362204722" right="0.51181102362204722" top="0.55118110236220474" bottom="0.55118110236220474" header="0.31496062992125984" footer="0.31496062992125984"/>
  <pageSetup paperSize="8" scale="83"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18FAB47-87A4-485A-8DCB-E6790CA5798E}">
          <x14:formula1>
            <xm:f>都道府県リスト!$A$2:$A$48</xm:f>
          </x14:formula1>
          <xm:sqref>B2</xm:sqref>
        </x14:dataValidation>
        <x14:dataValidation type="list" allowBlank="1" showInputMessage="1" showErrorMessage="1" xr:uid="{72835EEB-2D17-409F-B941-75AD1DB7DB09}">
          <x14:formula1>
            <xm:f>Sheet1!$B$2:$B$105</xm:f>
          </x14:formula1>
          <xm:sqref>E7:E16</xm:sqref>
        </x14:dataValidation>
        <x14:dataValidation type="list" allowBlank="1" showInputMessage="1" showErrorMessage="1" xr:uid="{FDD03E7B-89C9-41A3-BBEE-B84E15265B5B}">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FEAB-BCAC-4286-8C4F-4F3252AC8989}">
  <sheetPr>
    <pageSetUpPr fitToPage="1"/>
  </sheetPr>
  <dimension ref="A1:K21"/>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Q5" sqref="Q5"/>
    </sheetView>
  </sheetViews>
  <sheetFormatPr defaultColWidth="9" defaultRowHeight="18.75" customHeight="1"/>
  <cols>
    <col min="1" max="1" width="18.8984375" style="121" hidden="1" customWidth="1"/>
    <col min="2" max="2" width="5.19921875" style="121" customWidth="1"/>
    <col min="3" max="5" width="25.59765625" style="121" customWidth="1"/>
    <col min="6" max="7" width="8.19921875" style="121" customWidth="1"/>
    <col min="8" max="8" width="18.69921875" style="121" customWidth="1"/>
    <col min="9" max="9" width="17.69921875" style="121" customWidth="1"/>
    <col min="10" max="11" width="12.5" style="121" customWidth="1"/>
    <col min="12" max="16384" width="9" style="121"/>
  </cols>
  <sheetData>
    <row r="1" spans="1:11" ht="41.4">
      <c r="B1" s="270" t="s">
        <v>321</v>
      </c>
      <c r="C1" s="270"/>
      <c r="D1" s="270"/>
      <c r="E1" s="270"/>
      <c r="F1" s="270"/>
      <c r="G1" s="270"/>
      <c r="H1" s="270"/>
      <c r="I1" s="270"/>
      <c r="J1" s="270"/>
      <c r="K1" s="270"/>
    </row>
    <row r="2" spans="1:11" ht="27" thickBot="1">
      <c r="B2" s="117"/>
      <c r="C2" s="118"/>
      <c r="D2" s="118"/>
      <c r="E2" s="118"/>
      <c r="F2" s="118"/>
      <c r="G2" s="118"/>
      <c r="H2" s="118"/>
      <c r="I2" s="118"/>
      <c r="J2" s="118"/>
      <c r="K2" s="118"/>
    </row>
    <row r="3" spans="1:11" ht="36.75" customHeight="1">
      <c r="A3" s="260" t="s">
        <v>1</v>
      </c>
      <c r="B3" s="310" t="s">
        <v>2</v>
      </c>
      <c r="C3" s="256" t="s">
        <v>3</v>
      </c>
      <c r="D3" s="256" t="s">
        <v>62</v>
      </c>
      <c r="E3" s="318" t="s">
        <v>63</v>
      </c>
      <c r="F3" s="301" t="s">
        <v>323</v>
      </c>
      <c r="G3" s="313"/>
      <c r="H3" s="313"/>
      <c r="I3" s="313"/>
      <c r="J3" s="313"/>
      <c r="K3" s="328"/>
    </row>
    <row r="4" spans="1:11" ht="26.25" customHeight="1">
      <c r="A4" s="261"/>
      <c r="B4" s="311"/>
      <c r="C4" s="257"/>
      <c r="D4" s="257"/>
      <c r="E4" s="319"/>
      <c r="F4" s="235" t="s">
        <v>307</v>
      </c>
      <c r="G4" s="322" t="s">
        <v>308</v>
      </c>
      <c r="H4" s="323"/>
      <c r="I4" s="324" t="s">
        <v>309</v>
      </c>
      <c r="J4" s="326" t="s">
        <v>310</v>
      </c>
      <c r="K4" s="327"/>
    </row>
    <row r="5" spans="1:11" ht="197.25" customHeight="1" thickBot="1">
      <c r="A5" s="262"/>
      <c r="B5" s="312"/>
      <c r="C5" s="321"/>
      <c r="D5" s="321"/>
      <c r="E5" s="320"/>
      <c r="F5" s="233" t="s">
        <v>58</v>
      </c>
      <c r="G5" s="233" t="s">
        <v>58</v>
      </c>
      <c r="H5" s="234" t="s">
        <v>63</v>
      </c>
      <c r="I5" s="325"/>
      <c r="J5" s="214" t="s">
        <v>311</v>
      </c>
      <c r="K5" s="215" t="s">
        <v>61</v>
      </c>
    </row>
    <row r="6" spans="1:11" ht="21" hidden="1" customHeight="1" thickBot="1">
      <c r="A6" s="130">
        <v>0</v>
      </c>
      <c r="B6" s="189">
        <v>1</v>
      </c>
      <c r="C6" s="190"/>
      <c r="D6" s="191"/>
      <c r="E6" s="193">
        <v>3</v>
      </c>
      <c r="F6" s="192">
        <v>4</v>
      </c>
      <c r="G6" s="192"/>
      <c r="H6" s="192">
        <v>4</v>
      </c>
      <c r="I6" s="192"/>
      <c r="J6" s="192"/>
      <c r="K6" s="205"/>
    </row>
    <row r="7" spans="1:11" ht="39.9" customHeight="1" thickTop="1">
      <c r="A7" s="194"/>
      <c r="B7" s="195">
        <v>1</v>
      </c>
      <c r="C7" s="196"/>
      <c r="D7" s="196"/>
      <c r="E7" s="203"/>
      <c r="F7" s="236"/>
      <c r="G7" s="227"/>
      <c r="H7" s="148"/>
      <c r="I7" s="181"/>
      <c r="J7" s="182"/>
      <c r="K7" s="183"/>
    </row>
    <row r="8" spans="1:11" ht="39.9" customHeight="1">
      <c r="A8" s="154"/>
      <c r="B8" s="154">
        <v>2</v>
      </c>
      <c r="C8" s="197"/>
      <c r="D8" s="155"/>
      <c r="E8" s="197"/>
      <c r="F8" s="236"/>
      <c r="G8" s="226"/>
      <c r="H8" s="148"/>
      <c r="I8" s="181"/>
      <c r="J8" s="182"/>
      <c r="K8" s="184"/>
    </row>
    <row r="9" spans="1:11" ht="39.9" customHeight="1">
      <c r="A9" s="154"/>
      <c r="B9" s="154">
        <v>3</v>
      </c>
      <c r="C9" s="197"/>
      <c r="D9" s="155"/>
      <c r="E9" s="197"/>
      <c r="F9" s="236"/>
      <c r="G9" s="226"/>
      <c r="H9" s="148"/>
      <c r="I9" s="181"/>
      <c r="J9" s="182"/>
      <c r="K9" s="184"/>
    </row>
    <row r="10" spans="1:11" ht="39.9" customHeight="1">
      <c r="A10" s="154"/>
      <c r="B10" s="154">
        <v>4</v>
      </c>
      <c r="C10" s="197"/>
      <c r="D10" s="155"/>
      <c r="E10" s="197"/>
      <c r="F10" s="236"/>
      <c r="G10" s="226"/>
      <c r="H10" s="148"/>
      <c r="I10" s="181"/>
      <c r="J10" s="182"/>
      <c r="K10" s="184"/>
    </row>
    <row r="11" spans="1:11" ht="39.9" customHeight="1">
      <c r="A11" s="154"/>
      <c r="B11" s="154">
        <v>5</v>
      </c>
      <c r="C11" s="197"/>
      <c r="D11" s="155"/>
      <c r="E11" s="197"/>
      <c r="F11" s="236"/>
      <c r="G11" s="226"/>
      <c r="H11" s="148"/>
      <c r="I11" s="181"/>
      <c r="J11" s="182"/>
      <c r="K11" s="184"/>
    </row>
    <row r="12" spans="1:11" ht="39.9" customHeight="1">
      <c r="A12" s="154"/>
      <c r="B12" s="154">
        <v>6</v>
      </c>
      <c r="C12" s="197"/>
      <c r="D12" s="155"/>
      <c r="E12" s="197"/>
      <c r="F12" s="236"/>
      <c r="G12" s="226"/>
      <c r="H12" s="148"/>
      <c r="I12" s="181"/>
      <c r="J12" s="182"/>
      <c r="K12" s="184"/>
    </row>
    <row r="13" spans="1:11" ht="39.9" customHeight="1">
      <c r="A13" s="154"/>
      <c r="B13" s="154">
        <v>7</v>
      </c>
      <c r="C13" s="197"/>
      <c r="D13" s="155"/>
      <c r="E13" s="197"/>
      <c r="F13" s="236"/>
      <c r="G13" s="226"/>
      <c r="H13" s="148"/>
      <c r="I13" s="181"/>
      <c r="J13" s="182"/>
      <c r="K13" s="184"/>
    </row>
    <row r="14" spans="1:11" ht="39.9" customHeight="1">
      <c r="A14" s="154"/>
      <c r="B14" s="154">
        <v>8</v>
      </c>
      <c r="C14" s="197"/>
      <c r="D14" s="155"/>
      <c r="E14" s="197"/>
      <c r="F14" s="236"/>
      <c r="G14" s="226"/>
      <c r="H14" s="148"/>
      <c r="I14" s="181"/>
      <c r="J14" s="182"/>
      <c r="K14" s="184"/>
    </row>
    <row r="15" spans="1:11" ht="39.9" customHeight="1">
      <c r="A15" s="154"/>
      <c r="B15" s="154">
        <v>9</v>
      </c>
      <c r="C15" s="197"/>
      <c r="D15" s="155"/>
      <c r="E15" s="197"/>
      <c r="F15" s="236"/>
      <c r="G15" s="226"/>
      <c r="H15" s="148"/>
      <c r="I15" s="181"/>
      <c r="J15" s="182"/>
      <c r="K15" s="184"/>
    </row>
    <row r="16" spans="1:11" ht="39.9" customHeight="1" thickBot="1">
      <c r="A16" s="198"/>
      <c r="B16" s="199">
        <v>10</v>
      </c>
      <c r="C16" s="200"/>
      <c r="D16" s="201"/>
      <c r="E16" s="200"/>
      <c r="F16" s="236"/>
      <c r="G16" s="226"/>
      <c r="H16" s="148"/>
      <c r="I16" s="181"/>
      <c r="J16" s="185"/>
      <c r="K16" s="186"/>
    </row>
    <row r="17" spans="1:11" ht="39.9" customHeight="1" thickTop="1" thickBot="1">
      <c r="A17" s="161"/>
      <c r="B17" s="124" t="s">
        <v>26</v>
      </c>
      <c r="C17" s="202"/>
      <c r="D17" s="202"/>
      <c r="E17" s="204"/>
      <c r="F17" s="163"/>
      <c r="G17" s="166"/>
      <c r="H17" s="166"/>
      <c r="I17" s="166"/>
      <c r="J17" s="166"/>
      <c r="K17" s="206"/>
    </row>
    <row r="18" spans="1:11" ht="57.75" customHeight="1">
      <c r="A18" s="175"/>
      <c r="B18" s="265" t="s">
        <v>64</v>
      </c>
      <c r="C18" s="265"/>
      <c r="D18" s="265"/>
      <c r="E18" s="265"/>
      <c r="F18" s="265"/>
      <c r="G18" s="265"/>
      <c r="H18" s="265"/>
      <c r="I18" s="265"/>
      <c r="J18" s="265"/>
      <c r="K18" s="265"/>
    </row>
    <row r="19" spans="1:11" ht="35.25" customHeight="1">
      <c r="F19" s="115"/>
      <c r="G19" s="115"/>
      <c r="H19" s="115"/>
      <c r="I19" s="115"/>
      <c r="J19" s="115"/>
      <c r="K19" s="115"/>
    </row>
    <row r="20" spans="1:11" ht="17.399999999999999"/>
    <row r="21" spans="1:11" ht="17.399999999999999"/>
  </sheetData>
  <autoFilter ref="A6:K6" xr:uid="{00000000-0009-0000-0000-000000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AFE52983-D693-4F6A-AE2F-B74E5AA6E98F}"/>
    <dataValidation type="list" imeMode="disabled" allowBlank="1" showInputMessage="1" showErrorMessage="1" sqref="J7:J16" xr:uid="{083E0100-EDB6-4BCF-87ED-689CCF3642CA}">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8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AC0E00-4541-44AC-8FF0-ADC2D9361D15}">
          <x14:formula1>
            <xm:f>都道府県リスト!$A$2:$A$48</xm:f>
          </x14:formula1>
          <xm:sqref>B2</xm:sqref>
        </x14:dataValidation>
        <x14:dataValidation type="list" allowBlank="1" showInputMessage="1" showErrorMessage="1" xr:uid="{C4E884C6-119A-4B8D-B8A5-4181B3515784}">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164-0EB4-41C8-9857-0DAD04EAAF1B}">
  <sheetPr>
    <pageSetUpPr fitToPage="1"/>
  </sheetPr>
  <dimension ref="A1:K20"/>
  <sheetViews>
    <sheetView showGridLines="0" view="pageBreakPreview" zoomScale="85" zoomScaleNormal="85" zoomScaleSheetLayoutView="85" workbookViewId="0">
      <pane xSplit="2" ySplit="6" topLeftCell="C12" activePane="bottomRight" state="frozen"/>
      <selection activeCell="W8" sqref="W8"/>
      <selection pane="topRight" activeCell="W8" sqref="W8"/>
      <selection pane="bottomLeft" activeCell="W8" sqref="W8"/>
      <selection pane="bottomRight" activeCell="L14" sqref="L14"/>
    </sheetView>
  </sheetViews>
  <sheetFormatPr defaultColWidth="9" defaultRowHeight="18.75" customHeight="1"/>
  <cols>
    <col min="1" max="1" width="18.8984375" style="121" hidden="1" customWidth="1"/>
    <col min="2" max="2" width="5.19921875" style="121" customWidth="1"/>
    <col min="3" max="4" width="25.59765625" style="121" customWidth="1"/>
    <col min="5" max="5" width="15.19921875" style="121" customWidth="1"/>
    <col min="6" max="6" width="64.59765625" style="121" customWidth="1"/>
    <col min="7" max="8" width="12.5" style="121" customWidth="1"/>
    <col min="9" max="16384" width="9" style="121"/>
  </cols>
  <sheetData>
    <row r="1" spans="1:8" ht="41.4">
      <c r="B1" s="270" t="s">
        <v>322</v>
      </c>
      <c r="C1" s="270"/>
      <c r="D1" s="270"/>
      <c r="E1" s="270"/>
      <c r="F1" s="270"/>
      <c r="G1" s="270"/>
      <c r="H1" s="270"/>
    </row>
    <row r="2" spans="1:8" ht="27" thickBot="1">
      <c r="B2" s="117"/>
      <c r="C2" s="118"/>
      <c r="D2" s="118"/>
      <c r="E2" s="118"/>
      <c r="F2" s="118"/>
      <c r="G2" s="118"/>
      <c r="H2" s="118"/>
    </row>
    <row r="3" spans="1:8" ht="36.75" customHeight="1">
      <c r="A3" s="260" t="s">
        <v>1</v>
      </c>
      <c r="B3" s="310" t="s">
        <v>2</v>
      </c>
      <c r="C3" s="256" t="s">
        <v>3</v>
      </c>
      <c r="D3" s="335" t="s">
        <v>62</v>
      </c>
      <c r="E3" s="301" t="s">
        <v>65</v>
      </c>
      <c r="F3" s="313"/>
      <c r="G3" s="313"/>
      <c r="H3" s="328"/>
    </row>
    <row r="4" spans="1:8" ht="26.25" customHeight="1">
      <c r="A4" s="261"/>
      <c r="B4" s="311"/>
      <c r="C4" s="257"/>
      <c r="D4" s="257"/>
      <c r="E4" s="302" t="s">
        <v>312</v>
      </c>
      <c r="F4" s="329" t="s">
        <v>313</v>
      </c>
      <c r="G4" s="331" t="s">
        <v>310</v>
      </c>
      <c r="H4" s="332"/>
    </row>
    <row r="5" spans="1:8" ht="197.25" customHeight="1" thickBot="1">
      <c r="A5" s="262"/>
      <c r="B5" s="312"/>
      <c r="C5" s="321"/>
      <c r="D5" s="321"/>
      <c r="E5" s="303"/>
      <c r="F5" s="330"/>
      <c r="G5" s="212" t="s">
        <v>311</v>
      </c>
      <c r="H5" s="213" t="s">
        <v>61</v>
      </c>
    </row>
    <row r="6" spans="1:8" ht="18" hidden="1" thickBot="1">
      <c r="A6" s="130">
        <v>0</v>
      </c>
      <c r="B6" s="189">
        <v>1</v>
      </c>
      <c r="C6" s="190"/>
      <c r="D6" s="191"/>
      <c r="E6" s="192">
        <v>4</v>
      </c>
      <c r="F6" s="193"/>
      <c r="G6" s="193"/>
      <c r="H6" s="193"/>
    </row>
    <row r="7" spans="1:8" ht="39.9" customHeight="1" thickTop="1">
      <c r="A7" s="194"/>
      <c r="B7" s="195">
        <v>1</v>
      </c>
      <c r="C7" s="196"/>
      <c r="D7" s="196"/>
      <c r="E7" s="219"/>
      <c r="F7" s="228"/>
      <c r="G7" s="182"/>
      <c r="H7" s="183"/>
    </row>
    <row r="8" spans="1:8" ht="39.9" customHeight="1">
      <c r="A8" s="154"/>
      <c r="B8" s="154">
        <v>2</v>
      </c>
      <c r="C8" s="197"/>
      <c r="D8" s="155"/>
      <c r="E8" s="220"/>
      <c r="F8" s="229"/>
      <c r="G8" s="182"/>
      <c r="H8" s="184"/>
    </row>
    <row r="9" spans="1:8" ht="39.9" customHeight="1">
      <c r="A9" s="154"/>
      <c r="B9" s="154">
        <v>3</v>
      </c>
      <c r="C9" s="197"/>
      <c r="D9" s="155"/>
      <c r="E9" s="220"/>
      <c r="F9" s="229"/>
      <c r="G9" s="182"/>
      <c r="H9" s="184"/>
    </row>
    <row r="10" spans="1:8" ht="39.9" customHeight="1">
      <c r="A10" s="154"/>
      <c r="B10" s="154">
        <v>4</v>
      </c>
      <c r="C10" s="197"/>
      <c r="D10" s="155"/>
      <c r="E10" s="220"/>
      <c r="F10" s="229"/>
      <c r="G10" s="182"/>
      <c r="H10" s="184"/>
    </row>
    <row r="11" spans="1:8" ht="39.9" customHeight="1">
      <c r="A11" s="154"/>
      <c r="B11" s="154">
        <v>5</v>
      </c>
      <c r="C11" s="197"/>
      <c r="D11" s="155"/>
      <c r="E11" s="220"/>
      <c r="F11" s="229"/>
      <c r="G11" s="182"/>
      <c r="H11" s="184"/>
    </row>
    <row r="12" spans="1:8" ht="39.9" customHeight="1">
      <c r="A12" s="154"/>
      <c r="B12" s="154">
        <v>6</v>
      </c>
      <c r="C12" s="197"/>
      <c r="D12" s="155"/>
      <c r="E12" s="220"/>
      <c r="F12" s="229"/>
      <c r="G12" s="182"/>
      <c r="H12" s="184"/>
    </row>
    <row r="13" spans="1:8" ht="39.9" customHeight="1">
      <c r="A13" s="154"/>
      <c r="B13" s="154">
        <v>7</v>
      </c>
      <c r="C13" s="197"/>
      <c r="D13" s="155"/>
      <c r="E13" s="220"/>
      <c r="F13" s="229"/>
      <c r="G13" s="182"/>
      <c r="H13" s="184"/>
    </row>
    <row r="14" spans="1:8" ht="39.9" customHeight="1">
      <c r="A14" s="154"/>
      <c r="B14" s="154">
        <v>8</v>
      </c>
      <c r="C14" s="197"/>
      <c r="D14" s="155"/>
      <c r="E14" s="220"/>
      <c r="F14" s="229"/>
      <c r="G14" s="182"/>
      <c r="H14" s="184"/>
    </row>
    <row r="15" spans="1:8" ht="39.9" customHeight="1">
      <c r="A15" s="154"/>
      <c r="B15" s="154">
        <v>9</v>
      </c>
      <c r="C15" s="197"/>
      <c r="D15" s="155"/>
      <c r="E15" s="220"/>
      <c r="F15" s="229"/>
      <c r="G15" s="182"/>
      <c r="H15" s="184"/>
    </row>
    <row r="16" spans="1:8" ht="39.9" customHeight="1" thickBot="1">
      <c r="A16" s="198"/>
      <c r="B16" s="199">
        <v>10</v>
      </c>
      <c r="C16" s="200"/>
      <c r="D16" s="201"/>
      <c r="E16" s="220"/>
      <c r="F16" s="229"/>
      <c r="G16" s="222"/>
      <c r="H16" s="186"/>
    </row>
    <row r="17" spans="1:11" ht="39.9" customHeight="1" thickTop="1" thickBot="1">
      <c r="A17" s="161"/>
      <c r="B17" s="124" t="s">
        <v>26</v>
      </c>
      <c r="C17" s="202"/>
      <c r="D17" s="202"/>
      <c r="E17" s="166"/>
      <c r="F17" s="171"/>
      <c r="G17" s="163"/>
      <c r="H17" s="232"/>
    </row>
    <row r="18" spans="1:11" ht="29.25" customHeight="1">
      <c r="A18" s="175"/>
      <c r="B18" s="333" t="s">
        <v>314</v>
      </c>
      <c r="C18" s="333"/>
      <c r="D18" s="333"/>
      <c r="E18" s="333"/>
      <c r="F18" s="333"/>
      <c r="G18" s="334"/>
      <c r="H18" s="333"/>
      <c r="I18" s="333"/>
      <c r="J18" s="333"/>
      <c r="K18" s="333"/>
    </row>
    <row r="19" spans="1:11" ht="17.399999999999999">
      <c r="B19" s="218"/>
    </row>
    <row r="20" spans="1:11" ht="17.399999999999999"/>
  </sheetData>
  <autoFilter ref="A6:H6" xr:uid="{00000000-0009-0000-0000-000000000000}"/>
  <mergeCells count="10">
    <mergeCell ref="B18:K18"/>
    <mergeCell ref="A3:A5"/>
    <mergeCell ref="B3:B5"/>
    <mergeCell ref="C3:C5"/>
    <mergeCell ref="D3:D5"/>
    <mergeCell ref="B1:H1"/>
    <mergeCell ref="E4:E5"/>
    <mergeCell ref="F4:F5"/>
    <mergeCell ref="G4:H4"/>
    <mergeCell ref="E3:H3"/>
  </mergeCells>
  <phoneticPr fontId="2"/>
  <conditionalFormatting sqref="H8:H16">
    <cfRule type="expression" dxfId="0" priority="4">
      <formula>(#REF!="再編")</formula>
    </cfRule>
  </conditionalFormatting>
  <dataValidations count="3">
    <dataValidation type="list" imeMode="disabled" allowBlank="1" showInputMessage="1" showErrorMessage="1" sqref="G7:G16" xr:uid="{CECD72EF-3CED-4A0D-9E0F-C5986E81527E}">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ADA9D5BC-5BFA-4742-B217-3C03BE94C758}"/>
    <dataValidation imeMode="on" allowBlank="1" showInputMessage="1" showErrorMessage="1" sqref="F7:F16" xr:uid="{579BD2E3-65EC-4BF0-9C70-1AE98944A9A7}"/>
  </dataValidations>
  <printOptions horizontalCentered="1"/>
  <pageMargins left="0.51181102362204722" right="0.51181102362204722" top="0.55118110236220474" bottom="0.55118110236220474" header="0.31496062992125984" footer="0.31496062992125984"/>
  <pageSetup paperSize="8" scale="9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3A830E-87FB-4158-BE36-C5304F143985}">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
  <cols>
    <col min="2" max="2" width="38.59765625" customWidth="1"/>
    <col min="4" max="4" width="0" hidden="1" customWidth="1"/>
    <col min="5" max="5" width="18.3984375" hidden="1" customWidth="1"/>
    <col min="6" max="6" width="9.3984375" bestFit="1" customWidth="1"/>
  </cols>
  <sheetData>
    <row r="1" spans="1:9">
      <c r="B1" t="s">
        <v>66</v>
      </c>
      <c r="E1" t="s">
        <v>300</v>
      </c>
    </row>
    <row r="2" spans="1:9">
      <c r="A2" t="s">
        <v>67</v>
      </c>
      <c r="B2" t="s">
        <v>68</v>
      </c>
      <c r="D2">
        <v>1</v>
      </c>
      <c r="E2" t="s">
        <v>31</v>
      </c>
      <c r="F2" t="str">
        <f>D2&amp;""&amp;E2</f>
        <v>1厚生労働省</v>
      </c>
      <c r="I2" t="s">
        <v>315</v>
      </c>
    </row>
    <row r="3" spans="1:9">
      <c r="A3" t="s">
        <v>67</v>
      </c>
      <c r="B3" t="s">
        <v>69</v>
      </c>
      <c r="D3">
        <v>2</v>
      </c>
      <c r="E3" t="s">
        <v>32</v>
      </c>
      <c r="F3" t="str">
        <f t="shared" ref="F3:F28" si="0">D3&amp;""&amp;E3</f>
        <v>2独立行政法人国立病院機構</v>
      </c>
      <c r="I3" t="s">
        <v>316</v>
      </c>
    </row>
    <row r="4" spans="1:9">
      <c r="A4" t="s">
        <v>67</v>
      </c>
      <c r="B4" t="s">
        <v>70</v>
      </c>
      <c r="D4">
        <v>3</v>
      </c>
      <c r="E4" t="s">
        <v>33</v>
      </c>
      <c r="F4" t="str">
        <f t="shared" si="0"/>
        <v>3国立大学法人</v>
      </c>
      <c r="I4" t="s">
        <v>318</v>
      </c>
    </row>
    <row r="5" spans="1:9">
      <c r="A5" t="s">
        <v>67</v>
      </c>
      <c r="B5" t="s">
        <v>71</v>
      </c>
      <c r="D5">
        <v>4</v>
      </c>
      <c r="E5" t="s">
        <v>34</v>
      </c>
      <c r="F5" t="str">
        <f t="shared" si="0"/>
        <v>4独立行政法人労働者健康安全機構</v>
      </c>
      <c r="I5" t="s">
        <v>317</v>
      </c>
    </row>
    <row r="6" spans="1:9">
      <c r="A6" t="s">
        <v>67</v>
      </c>
      <c r="B6" t="s">
        <v>72</v>
      </c>
      <c r="D6">
        <v>5</v>
      </c>
      <c r="E6" t="s">
        <v>35</v>
      </c>
      <c r="F6" t="str">
        <f t="shared" si="0"/>
        <v>5国立高度専門医療研究センター</v>
      </c>
    </row>
    <row r="7" spans="1:9">
      <c r="A7" t="s">
        <v>67</v>
      </c>
      <c r="B7" t="s">
        <v>73</v>
      </c>
      <c r="D7">
        <v>6</v>
      </c>
      <c r="E7" t="s">
        <v>36</v>
      </c>
      <c r="F7" t="str">
        <f t="shared" si="0"/>
        <v>6独立行政法人地域医療機能推進機構</v>
      </c>
    </row>
    <row r="8" spans="1:9">
      <c r="A8" t="s">
        <v>67</v>
      </c>
      <c r="B8" t="s">
        <v>74</v>
      </c>
      <c r="D8">
        <v>7</v>
      </c>
      <c r="E8" t="s">
        <v>37</v>
      </c>
      <c r="F8" t="str">
        <f t="shared" si="0"/>
        <v>7その他（国）</v>
      </c>
    </row>
    <row r="9" spans="1:9">
      <c r="A9" t="s">
        <v>67</v>
      </c>
      <c r="B9" t="s">
        <v>75</v>
      </c>
      <c r="D9">
        <v>8</v>
      </c>
      <c r="E9" t="s">
        <v>1</v>
      </c>
      <c r="F9" t="str">
        <f t="shared" si="0"/>
        <v>8都道府県</v>
      </c>
    </row>
    <row r="10" spans="1:9">
      <c r="A10" t="s">
        <v>67</v>
      </c>
      <c r="B10" t="s">
        <v>76</v>
      </c>
      <c r="D10">
        <v>9</v>
      </c>
      <c r="E10" t="s">
        <v>38</v>
      </c>
      <c r="F10" t="str">
        <f t="shared" si="0"/>
        <v>9市町村</v>
      </c>
    </row>
    <row r="11" spans="1:9">
      <c r="A11" t="s">
        <v>77</v>
      </c>
      <c r="B11" t="s">
        <v>78</v>
      </c>
      <c r="D11">
        <v>10</v>
      </c>
      <c r="E11" t="s">
        <v>39</v>
      </c>
      <c r="F11" t="str">
        <f t="shared" si="0"/>
        <v>10地方独立行政法人</v>
      </c>
    </row>
    <row r="12" spans="1:9">
      <c r="A12" t="s">
        <v>77</v>
      </c>
      <c r="B12" t="s">
        <v>79</v>
      </c>
      <c r="D12">
        <v>11</v>
      </c>
      <c r="E12" t="s">
        <v>40</v>
      </c>
      <c r="F12" t="str">
        <f t="shared" si="0"/>
        <v>11日赤</v>
      </c>
    </row>
    <row r="13" spans="1:9">
      <c r="A13" t="s">
        <v>80</v>
      </c>
      <c r="B13" t="s">
        <v>81</v>
      </c>
      <c r="D13">
        <v>12</v>
      </c>
      <c r="E13" t="s">
        <v>41</v>
      </c>
      <c r="F13" t="str">
        <f t="shared" si="0"/>
        <v>12済生会</v>
      </c>
    </row>
    <row r="14" spans="1:9">
      <c r="A14" t="s">
        <v>80</v>
      </c>
      <c r="B14" t="s">
        <v>82</v>
      </c>
      <c r="D14">
        <v>13</v>
      </c>
      <c r="E14" t="s">
        <v>42</v>
      </c>
      <c r="F14" t="str">
        <f t="shared" si="0"/>
        <v>13北海道社会事業協会</v>
      </c>
    </row>
    <row r="15" spans="1:9">
      <c r="A15" t="s">
        <v>80</v>
      </c>
      <c r="B15" t="s">
        <v>83</v>
      </c>
      <c r="D15">
        <v>14</v>
      </c>
      <c r="E15" t="s">
        <v>43</v>
      </c>
      <c r="F15" t="str">
        <f t="shared" si="0"/>
        <v>14厚生連</v>
      </c>
    </row>
    <row r="16" spans="1:9">
      <c r="A16" t="s">
        <v>80</v>
      </c>
      <c r="B16" t="s">
        <v>84</v>
      </c>
      <c r="D16">
        <v>15</v>
      </c>
      <c r="E16" t="s">
        <v>44</v>
      </c>
      <c r="F16" t="str">
        <f t="shared" si="0"/>
        <v>15国民健康保険団体連合会</v>
      </c>
    </row>
    <row r="17" spans="1:6">
      <c r="A17" t="s">
        <v>80</v>
      </c>
      <c r="B17" t="s">
        <v>85</v>
      </c>
      <c r="D17">
        <v>16</v>
      </c>
      <c r="E17" t="s">
        <v>45</v>
      </c>
      <c r="F17" t="str">
        <f t="shared" si="0"/>
        <v>16健康保険組合及びその連合会</v>
      </c>
    </row>
    <row r="18" spans="1:6">
      <c r="A18" t="s">
        <v>80</v>
      </c>
      <c r="B18" t="s">
        <v>86</v>
      </c>
      <c r="D18">
        <v>17</v>
      </c>
      <c r="E18" t="s">
        <v>46</v>
      </c>
      <c r="F18" t="str">
        <f t="shared" si="0"/>
        <v>17共済組合及びその連合会</v>
      </c>
    </row>
    <row r="19" spans="1:6">
      <c r="A19" t="s">
        <v>87</v>
      </c>
      <c r="B19" t="s">
        <v>88</v>
      </c>
      <c r="D19">
        <v>18</v>
      </c>
      <c r="E19" t="s">
        <v>47</v>
      </c>
      <c r="F19" t="str">
        <f t="shared" si="0"/>
        <v>18国民健康保険組合</v>
      </c>
    </row>
    <row r="20" spans="1:6">
      <c r="A20" t="s">
        <v>87</v>
      </c>
      <c r="B20" t="s">
        <v>89</v>
      </c>
      <c r="D20">
        <v>19</v>
      </c>
      <c r="E20" t="s">
        <v>48</v>
      </c>
      <c r="F20" t="str">
        <f t="shared" si="0"/>
        <v>19公益法人</v>
      </c>
    </row>
    <row r="21" spans="1:6">
      <c r="A21" t="s">
        <v>87</v>
      </c>
      <c r="B21" t="s">
        <v>90</v>
      </c>
      <c r="D21">
        <v>20</v>
      </c>
      <c r="E21" t="s">
        <v>301</v>
      </c>
      <c r="F21" t="str">
        <f t="shared" si="0"/>
        <v>20医療法人（持ち分あり）</v>
      </c>
    </row>
    <row r="22" spans="1:6">
      <c r="A22" t="s">
        <v>87</v>
      </c>
      <c r="B22" t="s">
        <v>91</v>
      </c>
      <c r="D22">
        <v>21</v>
      </c>
      <c r="E22" t="s">
        <v>302</v>
      </c>
      <c r="F22" t="str">
        <f t="shared" si="0"/>
        <v>21医療法人（持ち分なし）</v>
      </c>
    </row>
    <row r="23" spans="1:6">
      <c r="A23" t="s">
        <v>87</v>
      </c>
      <c r="B23" t="s">
        <v>92</v>
      </c>
      <c r="D23">
        <v>22</v>
      </c>
      <c r="E23" t="s">
        <v>49</v>
      </c>
      <c r="F23" t="str">
        <f t="shared" si="0"/>
        <v>22私立学校法人</v>
      </c>
    </row>
    <row r="24" spans="1:6">
      <c r="A24" t="s">
        <v>93</v>
      </c>
      <c r="B24" t="s">
        <v>94</v>
      </c>
      <c r="D24">
        <v>23</v>
      </c>
      <c r="E24" t="s">
        <v>50</v>
      </c>
      <c r="F24" t="str">
        <f t="shared" si="0"/>
        <v>23社会福祉法人</v>
      </c>
    </row>
    <row r="25" spans="1:6">
      <c r="A25" t="s">
        <v>93</v>
      </c>
      <c r="B25" t="s">
        <v>95</v>
      </c>
      <c r="D25">
        <v>24</v>
      </c>
      <c r="E25" t="s">
        <v>51</v>
      </c>
      <c r="F25" t="str">
        <f t="shared" si="0"/>
        <v>24医療生協</v>
      </c>
    </row>
    <row r="26" spans="1:6">
      <c r="A26" t="s">
        <v>93</v>
      </c>
      <c r="B26" t="s">
        <v>96</v>
      </c>
      <c r="D26">
        <v>25</v>
      </c>
      <c r="E26" t="s">
        <v>52</v>
      </c>
      <c r="F26" t="str">
        <f t="shared" si="0"/>
        <v>25会社</v>
      </c>
    </row>
    <row r="27" spans="1:6">
      <c r="A27" t="s">
        <v>93</v>
      </c>
      <c r="B27" t="s">
        <v>97</v>
      </c>
      <c r="D27">
        <v>26</v>
      </c>
      <c r="E27" t="s">
        <v>53</v>
      </c>
      <c r="F27" t="str">
        <f t="shared" si="0"/>
        <v>26その他の法人</v>
      </c>
    </row>
    <row r="28" spans="1:6">
      <c r="A28" t="s">
        <v>93</v>
      </c>
      <c r="B28" t="s">
        <v>98</v>
      </c>
      <c r="D28">
        <v>27</v>
      </c>
      <c r="E28" t="s">
        <v>54</v>
      </c>
      <c r="F28" t="str">
        <f t="shared" si="0"/>
        <v>27個人</v>
      </c>
    </row>
    <row r="29" spans="1:6">
      <c r="A29" t="s">
        <v>93</v>
      </c>
      <c r="B29" t="s">
        <v>99</v>
      </c>
    </row>
    <row r="30" spans="1:6">
      <c r="A30" t="s">
        <v>93</v>
      </c>
      <c r="B30" t="s">
        <v>100</v>
      </c>
    </row>
    <row r="31" spans="1:6">
      <c r="A31" t="s">
        <v>93</v>
      </c>
      <c r="B31" t="s">
        <v>101</v>
      </c>
    </row>
    <row r="32" spans="1:6">
      <c r="A32" t="s">
        <v>93</v>
      </c>
      <c r="B32" t="s">
        <v>102</v>
      </c>
    </row>
    <row r="33" spans="1:2">
      <c r="A33" t="s">
        <v>93</v>
      </c>
      <c r="B33" t="s">
        <v>103</v>
      </c>
    </row>
    <row r="34" spans="1:2">
      <c r="A34" t="s">
        <v>104</v>
      </c>
      <c r="B34" t="s">
        <v>105</v>
      </c>
    </row>
    <row r="35" spans="1:2">
      <c r="A35" t="s">
        <v>104</v>
      </c>
      <c r="B35" t="s">
        <v>106</v>
      </c>
    </row>
    <row r="36" spans="1:2">
      <c r="A36" t="s">
        <v>104</v>
      </c>
      <c r="B36" t="s">
        <v>107</v>
      </c>
    </row>
    <row r="37" spans="1:2">
      <c r="A37" t="s">
        <v>108</v>
      </c>
      <c r="B37" t="s">
        <v>109</v>
      </c>
    </row>
    <row r="38" spans="1:2">
      <c r="A38" t="s">
        <v>108</v>
      </c>
      <c r="B38" t="s">
        <v>110</v>
      </c>
    </row>
    <row r="39" spans="1:2">
      <c r="A39" t="s">
        <v>108</v>
      </c>
      <c r="B39" t="s">
        <v>111</v>
      </c>
    </row>
    <row r="40" spans="1:2">
      <c r="A40" t="s">
        <v>108</v>
      </c>
      <c r="B40" t="s">
        <v>112</v>
      </c>
    </row>
    <row r="41" spans="1:2">
      <c r="A41" t="s">
        <v>113</v>
      </c>
      <c r="B41" t="s">
        <v>114</v>
      </c>
    </row>
    <row r="42" spans="1:2">
      <c r="A42" t="s">
        <v>113</v>
      </c>
      <c r="B42" t="s">
        <v>115</v>
      </c>
    </row>
    <row r="43" spans="1:2">
      <c r="A43" t="s">
        <v>113</v>
      </c>
      <c r="B43" t="s">
        <v>116</v>
      </c>
    </row>
    <row r="44" spans="1:2">
      <c r="A44" t="s">
        <v>113</v>
      </c>
      <c r="B44" t="s">
        <v>117</v>
      </c>
    </row>
    <row r="45" spans="1:2">
      <c r="A45" t="s">
        <v>113</v>
      </c>
      <c r="B45" t="s">
        <v>118</v>
      </c>
    </row>
    <row r="46" spans="1:2">
      <c r="A46" t="s">
        <v>113</v>
      </c>
      <c r="B46" t="s">
        <v>119</v>
      </c>
    </row>
    <row r="47" spans="1:2">
      <c r="A47" t="s">
        <v>113</v>
      </c>
      <c r="B47" t="s">
        <v>120</v>
      </c>
    </row>
    <row r="48" spans="1:2">
      <c r="A48" t="s">
        <v>121</v>
      </c>
      <c r="B48" t="s">
        <v>122</v>
      </c>
    </row>
    <row r="49" spans="1:2">
      <c r="A49" t="s">
        <v>121</v>
      </c>
      <c r="B49" t="s">
        <v>123</v>
      </c>
    </row>
    <row r="50" spans="1:2">
      <c r="A50" t="s">
        <v>121</v>
      </c>
      <c r="B50" t="s">
        <v>124</v>
      </c>
    </row>
    <row r="51" spans="1:2">
      <c r="A51" t="s">
        <v>121</v>
      </c>
      <c r="B51" t="s">
        <v>125</v>
      </c>
    </row>
    <row r="52" spans="1:2">
      <c r="A52" t="s">
        <v>126</v>
      </c>
      <c r="B52" t="s">
        <v>127</v>
      </c>
    </row>
    <row r="53" spans="1:2">
      <c r="A53" t="s">
        <v>126</v>
      </c>
      <c r="B53" t="s">
        <v>128</v>
      </c>
    </row>
    <row r="54" spans="1:2">
      <c r="A54" t="s">
        <v>126</v>
      </c>
      <c r="B54" t="s">
        <v>129</v>
      </c>
    </row>
    <row r="55" spans="1:2">
      <c r="A55" t="s">
        <v>126</v>
      </c>
      <c r="B55" t="s">
        <v>130</v>
      </c>
    </row>
    <row r="56" spans="1:2">
      <c r="A56" t="s">
        <v>126</v>
      </c>
      <c r="B56" t="s">
        <v>131</v>
      </c>
    </row>
    <row r="57" spans="1:2">
      <c r="A57" t="s">
        <v>126</v>
      </c>
      <c r="B57" t="s">
        <v>132</v>
      </c>
    </row>
    <row r="58" spans="1:2">
      <c r="A58" t="s">
        <v>133</v>
      </c>
      <c r="B58" t="s">
        <v>134</v>
      </c>
    </row>
    <row r="59" spans="1:2">
      <c r="A59" t="s">
        <v>133</v>
      </c>
      <c r="B59" t="s">
        <v>135</v>
      </c>
    </row>
    <row r="60" spans="1:2">
      <c r="A60" t="s">
        <v>136</v>
      </c>
      <c r="B60" t="s">
        <v>137</v>
      </c>
    </row>
    <row r="61" spans="1:2">
      <c r="A61" t="s">
        <v>138</v>
      </c>
      <c r="B61" t="s">
        <v>139</v>
      </c>
    </row>
    <row r="62" spans="1:2">
      <c r="A62" t="s">
        <v>140</v>
      </c>
      <c r="B62" t="s">
        <v>141</v>
      </c>
    </row>
    <row r="63" spans="1:2">
      <c r="A63" t="s">
        <v>142</v>
      </c>
      <c r="B63" t="s">
        <v>143</v>
      </c>
    </row>
    <row r="64" spans="1:2">
      <c r="A64" t="s">
        <v>144</v>
      </c>
      <c r="B64" t="s">
        <v>145</v>
      </c>
    </row>
    <row r="65" spans="1:2">
      <c r="A65" t="s">
        <v>146</v>
      </c>
      <c r="B65" t="s">
        <v>147</v>
      </c>
    </row>
    <row r="66" spans="1:2">
      <c r="A66" t="s">
        <v>148</v>
      </c>
      <c r="B66" t="s">
        <v>149</v>
      </c>
    </row>
    <row r="67" spans="1:2">
      <c r="A67" t="s">
        <v>150</v>
      </c>
      <c r="B67" t="s">
        <v>151</v>
      </c>
    </row>
    <row r="68" spans="1:2">
      <c r="A68" t="s">
        <v>152</v>
      </c>
      <c r="B68" t="s">
        <v>153</v>
      </c>
    </row>
    <row r="69" spans="1:2">
      <c r="A69" t="s">
        <v>154</v>
      </c>
      <c r="B69" t="s">
        <v>155</v>
      </c>
    </row>
    <row r="70" spans="1:2">
      <c r="A70" t="s">
        <v>154</v>
      </c>
      <c r="B70" t="s">
        <v>156</v>
      </c>
    </row>
    <row r="71" spans="1:2">
      <c r="A71" t="s">
        <v>154</v>
      </c>
      <c r="B71" t="s">
        <v>157</v>
      </c>
    </row>
    <row r="72" spans="1:2">
      <c r="A72" t="s">
        <v>154</v>
      </c>
      <c r="B72" t="s">
        <v>158</v>
      </c>
    </row>
    <row r="73" spans="1:2">
      <c r="A73" t="s">
        <v>154</v>
      </c>
      <c r="B73" t="s">
        <v>159</v>
      </c>
    </row>
    <row r="74" spans="1:2">
      <c r="A74" t="s">
        <v>160</v>
      </c>
      <c r="B74" t="s">
        <v>161</v>
      </c>
    </row>
    <row r="75" spans="1:2">
      <c r="A75" t="s">
        <v>160</v>
      </c>
      <c r="B75" t="s">
        <v>162</v>
      </c>
    </row>
    <row r="76" spans="1:2">
      <c r="A76" t="s">
        <v>160</v>
      </c>
      <c r="B76" t="s">
        <v>163</v>
      </c>
    </row>
    <row r="77" spans="1:2">
      <c r="A77" t="s">
        <v>160</v>
      </c>
      <c r="B77" t="s">
        <v>164</v>
      </c>
    </row>
    <row r="78" spans="1:2">
      <c r="A78" t="s">
        <v>160</v>
      </c>
      <c r="B78" t="s">
        <v>165</v>
      </c>
    </row>
    <row r="79" spans="1:2">
      <c r="A79" t="s">
        <v>160</v>
      </c>
      <c r="B79" t="s">
        <v>166</v>
      </c>
    </row>
    <row r="80" spans="1:2">
      <c r="A80" t="s">
        <v>167</v>
      </c>
      <c r="B80" t="s">
        <v>168</v>
      </c>
    </row>
    <row r="81" spans="1:2">
      <c r="A81" t="s">
        <v>167</v>
      </c>
      <c r="B81" t="s">
        <v>169</v>
      </c>
    </row>
    <row r="82" spans="1:2">
      <c r="A82" t="s">
        <v>167</v>
      </c>
      <c r="B82" t="s">
        <v>170</v>
      </c>
    </row>
    <row r="83" spans="1:2">
      <c r="A83" t="s">
        <v>167</v>
      </c>
      <c r="B83" t="s">
        <v>171</v>
      </c>
    </row>
    <row r="84" spans="1:2">
      <c r="A84" t="s">
        <v>167</v>
      </c>
      <c r="B84" t="s">
        <v>172</v>
      </c>
    </row>
    <row r="85" spans="1:2">
      <c r="A85" t="s">
        <v>167</v>
      </c>
      <c r="B85" t="s">
        <v>173</v>
      </c>
    </row>
    <row r="86" spans="1:2">
      <c r="A86" t="s">
        <v>167</v>
      </c>
      <c r="B86" t="s">
        <v>174</v>
      </c>
    </row>
    <row r="87" spans="1:2">
      <c r="A87" t="s">
        <v>167</v>
      </c>
      <c r="B87" t="s">
        <v>175</v>
      </c>
    </row>
    <row r="88" spans="1:2">
      <c r="A88" t="s">
        <v>176</v>
      </c>
      <c r="B88" t="s">
        <v>177</v>
      </c>
    </row>
    <row r="89" spans="1:2">
      <c r="A89" t="s">
        <v>176</v>
      </c>
      <c r="B89" t="s">
        <v>178</v>
      </c>
    </row>
    <row r="90" spans="1:2">
      <c r="A90" t="s">
        <v>179</v>
      </c>
      <c r="B90" t="s">
        <v>180</v>
      </c>
    </row>
    <row r="91" spans="1:2">
      <c r="A91" t="s">
        <v>179</v>
      </c>
      <c r="B91" t="s">
        <v>181</v>
      </c>
    </row>
    <row r="92" spans="1:2">
      <c r="A92" t="s">
        <v>182</v>
      </c>
      <c r="B92" t="s">
        <v>183</v>
      </c>
    </row>
    <row r="93" spans="1:2">
      <c r="A93" t="s">
        <v>184</v>
      </c>
      <c r="B93" t="s">
        <v>185</v>
      </c>
    </row>
    <row r="94" spans="1:2">
      <c r="A94" t="s">
        <v>184</v>
      </c>
      <c r="B94" t="s">
        <v>186</v>
      </c>
    </row>
    <row r="95" spans="1:2">
      <c r="A95" t="s">
        <v>187</v>
      </c>
      <c r="B95" t="s">
        <v>188</v>
      </c>
    </row>
    <row r="96" spans="1:2">
      <c r="A96" t="s">
        <v>189</v>
      </c>
      <c r="B96" t="s">
        <v>190</v>
      </c>
    </row>
    <row r="97" spans="1:2">
      <c r="A97" t="s">
        <v>191</v>
      </c>
      <c r="B97" t="s">
        <v>192</v>
      </c>
    </row>
    <row r="98" spans="1:2">
      <c r="A98" t="s">
        <v>193</v>
      </c>
      <c r="B98" t="s">
        <v>194</v>
      </c>
    </row>
    <row r="99" spans="1:2">
      <c r="A99" t="s">
        <v>193</v>
      </c>
      <c r="B99" t="s">
        <v>195</v>
      </c>
    </row>
    <row r="100" spans="1:2">
      <c r="A100" t="s">
        <v>196</v>
      </c>
      <c r="B100" t="s">
        <v>197</v>
      </c>
    </row>
    <row r="101" spans="1:2">
      <c r="A101" t="s">
        <v>198</v>
      </c>
      <c r="B101" t="s">
        <v>199</v>
      </c>
    </row>
    <row r="102" spans="1:2">
      <c r="A102" t="s">
        <v>198</v>
      </c>
      <c r="B102" t="s">
        <v>200</v>
      </c>
    </row>
    <row r="103" spans="1:2">
      <c r="A103" t="s">
        <v>201</v>
      </c>
      <c r="B103" t="s">
        <v>202</v>
      </c>
    </row>
    <row r="104" spans="1:2">
      <c r="A104" t="s">
        <v>203</v>
      </c>
      <c r="B104" t="s">
        <v>204</v>
      </c>
    </row>
    <row r="105" spans="1:2">
      <c r="B105" t="s">
        <v>205</v>
      </c>
    </row>
  </sheetData>
  <dataConsolidate>
    <dataRefs count="1">
      <dataRef ref="D2:E2" sheet="Sheet1"/>
    </dataRefs>
  </dataConsolidate>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cols>
    <col min="1" max="1" width="12.59765625" style="17" hidden="1" customWidth="1"/>
    <col min="2" max="3" width="5.19921875" style="17" customWidth="1"/>
    <col min="4" max="8" width="8.59765625" style="17" customWidth="1"/>
    <col min="9" max="10" width="15.59765625" style="17" customWidth="1"/>
    <col min="11" max="11" width="25.59765625" style="17" customWidth="1"/>
    <col min="12" max="36" width="8.59765625" style="17" customWidth="1"/>
    <col min="37" max="38" width="9" style="17" customWidth="1"/>
    <col min="39" max="40" width="10.59765625" style="17" customWidth="1"/>
    <col min="41" max="41" width="9" style="17" bestFit="1"/>
    <col min="42" max="42" width="10.59765625" style="17" customWidth="1"/>
    <col min="43" max="16384" width="9" style="17"/>
  </cols>
  <sheetData>
    <row r="1" spans="1:42" ht="21.6">
      <c r="B1" s="19" t="s">
        <v>206</v>
      </c>
      <c r="C1" s="19"/>
    </row>
    <row r="2" spans="1:42" ht="27" thickBot="1">
      <c r="B2" s="383" t="s">
        <v>207</v>
      </c>
      <c r="C2" s="383"/>
      <c r="D2" s="383"/>
      <c r="E2" s="383"/>
      <c r="F2" s="383"/>
      <c r="G2" s="383"/>
      <c r="H2" s="383"/>
      <c r="I2" s="20"/>
      <c r="J2" s="21"/>
      <c r="K2" s="22"/>
      <c r="AP2" s="23"/>
    </row>
    <row r="3" spans="1:42" ht="36.75" customHeight="1">
      <c r="A3" s="384" t="s">
        <v>1</v>
      </c>
      <c r="B3" s="385" t="s">
        <v>2</v>
      </c>
      <c r="C3" s="380" t="s">
        <v>208</v>
      </c>
      <c r="D3" s="388" t="s">
        <v>209</v>
      </c>
      <c r="E3" s="389"/>
      <c r="F3" s="389"/>
      <c r="G3" s="389"/>
      <c r="H3" s="390"/>
      <c r="I3" s="373" t="s">
        <v>210</v>
      </c>
      <c r="J3" s="380" t="s">
        <v>56</v>
      </c>
      <c r="K3" s="375" t="s">
        <v>3</v>
      </c>
      <c r="L3" s="353" t="s">
        <v>211</v>
      </c>
      <c r="M3" s="354"/>
      <c r="N3" s="354"/>
      <c r="O3" s="354"/>
      <c r="P3" s="377" t="s">
        <v>212</v>
      </c>
      <c r="Q3" s="378"/>
      <c r="R3" s="378"/>
      <c r="S3" s="379"/>
      <c r="T3" s="353" t="s">
        <v>213</v>
      </c>
      <c r="U3" s="354"/>
      <c r="V3" s="354"/>
      <c r="W3" s="354"/>
      <c r="X3" s="353" t="s">
        <v>214</v>
      </c>
      <c r="Y3" s="354"/>
      <c r="Z3" s="354"/>
      <c r="AA3" s="354"/>
      <c r="AB3" s="345" t="s">
        <v>215</v>
      </c>
      <c r="AC3" s="346"/>
      <c r="AD3" s="346"/>
      <c r="AE3" s="346"/>
      <c r="AF3" s="346"/>
      <c r="AG3" s="346"/>
      <c r="AH3" s="346"/>
      <c r="AI3" s="346"/>
      <c r="AJ3" s="347"/>
      <c r="AK3" s="358" t="s">
        <v>216</v>
      </c>
      <c r="AL3" s="361" t="s">
        <v>217</v>
      </c>
      <c r="AM3" s="364" t="s">
        <v>218</v>
      </c>
      <c r="AN3" s="367" t="s">
        <v>219</v>
      </c>
      <c r="AO3" s="370" t="s">
        <v>220</v>
      </c>
      <c r="AP3" s="356" t="s">
        <v>221</v>
      </c>
    </row>
    <row r="4" spans="1:42" ht="9" customHeight="1">
      <c r="A4" s="362"/>
      <c r="B4" s="386"/>
      <c r="C4" s="381"/>
      <c r="D4" s="18"/>
      <c r="E4" s="18"/>
      <c r="F4" s="18"/>
      <c r="G4" s="393" t="s">
        <v>222</v>
      </c>
      <c r="H4" s="18"/>
      <c r="I4" s="374"/>
      <c r="J4" s="381"/>
      <c r="K4" s="376"/>
      <c r="L4" s="24"/>
      <c r="P4" s="25"/>
      <c r="T4" s="24"/>
      <c r="X4" s="24"/>
      <c r="AB4" s="26"/>
      <c r="AC4" s="27"/>
      <c r="AD4" s="27"/>
      <c r="AE4" s="27"/>
      <c r="AF4" s="27"/>
      <c r="AG4" s="27"/>
      <c r="AH4" s="27"/>
      <c r="AI4" s="28"/>
      <c r="AJ4" s="350" t="s">
        <v>26</v>
      </c>
      <c r="AK4" s="359"/>
      <c r="AL4" s="362"/>
      <c r="AM4" s="365"/>
      <c r="AN4" s="368"/>
      <c r="AO4" s="371"/>
      <c r="AP4" s="350"/>
    </row>
    <row r="5" spans="1:42" ht="58.5" customHeight="1">
      <c r="A5" s="362"/>
      <c r="B5" s="386"/>
      <c r="C5" s="381"/>
      <c r="D5" s="391" t="s">
        <v>223</v>
      </c>
      <c r="E5" s="381" t="s">
        <v>224</v>
      </c>
      <c r="F5" s="391" t="s">
        <v>225</v>
      </c>
      <c r="G5" s="391"/>
      <c r="H5" s="381" t="s">
        <v>226</v>
      </c>
      <c r="I5" s="374"/>
      <c r="J5" s="381"/>
      <c r="K5" s="376"/>
      <c r="L5" s="336" t="s">
        <v>227</v>
      </c>
      <c r="M5" s="344" t="s">
        <v>228</v>
      </c>
      <c r="N5" s="344" t="s">
        <v>229</v>
      </c>
      <c r="O5" s="338" t="s">
        <v>26</v>
      </c>
      <c r="P5" s="336" t="s">
        <v>230</v>
      </c>
      <c r="Q5" s="344" t="s">
        <v>231</v>
      </c>
      <c r="R5" s="344" t="s">
        <v>232</v>
      </c>
      <c r="S5" s="338" t="s">
        <v>26</v>
      </c>
      <c r="T5" s="336" t="s">
        <v>230</v>
      </c>
      <c r="U5" s="344" t="s">
        <v>231</v>
      </c>
      <c r="V5" s="344" t="s">
        <v>232</v>
      </c>
      <c r="W5" s="338" t="s">
        <v>26</v>
      </c>
      <c r="X5" s="336" t="s">
        <v>230</v>
      </c>
      <c r="Y5" s="344" t="s">
        <v>231</v>
      </c>
      <c r="Z5" s="344" t="s">
        <v>232</v>
      </c>
      <c r="AA5" s="338" t="s">
        <v>26</v>
      </c>
      <c r="AB5" s="340" t="s">
        <v>233</v>
      </c>
      <c r="AC5" s="342" t="s">
        <v>234</v>
      </c>
      <c r="AD5" s="342" t="s">
        <v>235</v>
      </c>
      <c r="AE5" s="342" t="s">
        <v>236</v>
      </c>
      <c r="AF5" s="355" t="s">
        <v>237</v>
      </c>
      <c r="AG5" s="342" t="s">
        <v>238</v>
      </c>
      <c r="AH5" s="342" t="s">
        <v>239</v>
      </c>
      <c r="AI5" s="348" t="s">
        <v>240</v>
      </c>
      <c r="AJ5" s="351"/>
      <c r="AK5" s="359"/>
      <c r="AL5" s="362"/>
      <c r="AM5" s="365"/>
      <c r="AN5" s="368"/>
      <c r="AO5" s="371"/>
      <c r="AP5" s="350"/>
    </row>
    <row r="6" spans="1:42" ht="86.25" customHeight="1" thickBot="1">
      <c r="A6" s="363"/>
      <c r="B6" s="387"/>
      <c r="C6" s="382"/>
      <c r="D6" s="392"/>
      <c r="E6" s="382"/>
      <c r="F6" s="392"/>
      <c r="G6" s="392"/>
      <c r="H6" s="382"/>
      <c r="I6" s="343"/>
      <c r="J6" s="382"/>
      <c r="K6" s="349"/>
      <c r="L6" s="337"/>
      <c r="M6" s="343"/>
      <c r="N6" s="343"/>
      <c r="O6" s="339"/>
      <c r="P6" s="337"/>
      <c r="Q6" s="343"/>
      <c r="R6" s="343"/>
      <c r="S6" s="339"/>
      <c r="T6" s="337"/>
      <c r="U6" s="343"/>
      <c r="V6" s="343"/>
      <c r="W6" s="339"/>
      <c r="X6" s="337"/>
      <c r="Y6" s="343"/>
      <c r="Z6" s="343"/>
      <c r="AA6" s="339"/>
      <c r="AB6" s="341"/>
      <c r="AC6" s="343"/>
      <c r="AD6" s="343"/>
      <c r="AE6" s="343"/>
      <c r="AF6" s="339"/>
      <c r="AG6" s="343"/>
      <c r="AH6" s="343"/>
      <c r="AI6" s="349"/>
      <c r="AJ6" s="352"/>
      <c r="AK6" s="360"/>
      <c r="AL6" s="363"/>
      <c r="AM6" s="366"/>
      <c r="AN6" s="369"/>
      <c r="AO6" s="372"/>
      <c r="AP6" s="357"/>
    </row>
    <row r="7" spans="1:42" ht="21" customHeight="1" thickBot="1">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39.9" customHeight="1">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39.9" customHeight="1">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39.9" customHeight="1">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39.9" customHeight="1">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39.9" customHeight="1">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39.9" customHeight="1">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39.9" customHeight="1">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39.9" customHeight="1">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39.9" customHeight="1">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39.9" customHeight="1">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39.9" customHeight="1">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39.9" customHeight="1">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39.9" customHeight="1">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39.9" customHeight="1">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39.9" customHeight="1">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39.9" customHeight="1">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39.9" customHeight="1">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39.9" customHeight="1">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39.9" customHeight="1">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39.9" customHeight="1">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39.9" customHeight="1">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39.9" customHeight="1">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39.9" customHeight="1">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39.9" customHeight="1">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39.9" customHeight="1">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39.9" customHeight="1">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39.9" customHeight="1">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39.9" customHeight="1">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39.9" customHeight="1">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39.9" customHeight="1" thickBot="1">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39.9" customHeight="1" thickTop="1" thickBot="1">
      <c r="A38" s="97"/>
      <c r="B38" s="98" t="s">
        <v>26</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ht="17.399999999999999">
      <c r="D39" s="17" t="s">
        <v>241</v>
      </c>
    </row>
    <row r="40" spans="1:42" ht="17.399999999999999">
      <c r="D40" s="17" t="s">
        <v>242</v>
      </c>
    </row>
    <row r="41" spans="1:42" ht="17.399999999999999">
      <c r="D41" s="17" t="s">
        <v>243</v>
      </c>
    </row>
    <row r="42" spans="1:42" ht="17.399999999999999">
      <c r="D42" s="17" t="s">
        <v>244</v>
      </c>
    </row>
    <row r="43" spans="1:42" ht="17.399999999999999">
      <c r="D43" s="17" t="s">
        <v>245</v>
      </c>
    </row>
    <row r="44" spans="1:42" ht="18.75" customHeight="1">
      <c r="D44" s="17" t="s">
        <v>246</v>
      </c>
    </row>
  </sheetData>
  <autoFilter ref="A7:AP7" xr:uid="{00000000-0009-0000-0000-000000000000}"/>
  <mergeCells count="49">
    <mergeCell ref="B2:H2"/>
    <mergeCell ref="A3:A6"/>
    <mergeCell ref="B3:B6"/>
    <mergeCell ref="C3:C6"/>
    <mergeCell ref="D3:H3"/>
    <mergeCell ref="D5:D6"/>
    <mergeCell ref="E5:E6"/>
    <mergeCell ref="F5:F6"/>
    <mergeCell ref="H5:H6"/>
    <mergeCell ref="G4:G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AP3:AP6"/>
    <mergeCell ref="AK3:AK6"/>
    <mergeCell ref="AL3:AL6"/>
    <mergeCell ref="AM3:AM6"/>
    <mergeCell ref="AN3:AN6"/>
    <mergeCell ref="AO3:AO6"/>
    <mergeCell ref="AB3:AJ3"/>
    <mergeCell ref="S5:S6"/>
    <mergeCell ref="AE5:AE6"/>
    <mergeCell ref="AG5:AG6"/>
    <mergeCell ref="AH5:AH6"/>
    <mergeCell ref="AI5:AI6"/>
    <mergeCell ref="V5:V6"/>
    <mergeCell ref="W5:W6"/>
    <mergeCell ref="AJ4:AJ6"/>
    <mergeCell ref="X3:AA3"/>
    <mergeCell ref="AF5:AF6"/>
    <mergeCell ref="P5:P6"/>
    <mergeCell ref="AA5:AA6"/>
    <mergeCell ref="AB5:AB6"/>
    <mergeCell ref="AC5:AC6"/>
    <mergeCell ref="AD5:AD6"/>
    <mergeCell ref="Z5:Z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
  <sheetData>
    <row r="1" spans="1:2">
      <c r="A1" t="s">
        <v>247</v>
      </c>
    </row>
    <row r="2" spans="1:2">
      <c r="A2" t="s">
        <v>248</v>
      </c>
      <c r="B2">
        <v>1</v>
      </c>
    </row>
    <row r="3" spans="1:2">
      <c r="A3" t="s">
        <v>249</v>
      </c>
      <c r="B3">
        <v>2</v>
      </c>
    </row>
    <row r="4" spans="1:2">
      <c r="A4" t="s">
        <v>250</v>
      </c>
      <c r="B4">
        <v>3</v>
      </c>
    </row>
    <row r="5" spans="1:2">
      <c r="A5" t="s">
        <v>251</v>
      </c>
      <c r="B5">
        <v>4</v>
      </c>
    </row>
    <row r="6" spans="1:2">
      <c r="A6" t="s">
        <v>252</v>
      </c>
      <c r="B6">
        <v>5</v>
      </c>
    </row>
    <row r="7" spans="1:2">
      <c r="A7" t="s">
        <v>253</v>
      </c>
      <c r="B7">
        <v>6</v>
      </c>
    </row>
    <row r="8" spans="1:2">
      <c r="A8" t="s">
        <v>254</v>
      </c>
      <c r="B8">
        <v>7</v>
      </c>
    </row>
    <row r="9" spans="1:2">
      <c r="A9" t="s">
        <v>255</v>
      </c>
      <c r="B9">
        <v>8</v>
      </c>
    </row>
    <row r="10" spans="1:2">
      <c r="A10" t="s">
        <v>256</v>
      </c>
      <c r="B10">
        <v>9</v>
      </c>
    </row>
    <row r="11" spans="1:2">
      <c r="A11" t="s">
        <v>257</v>
      </c>
      <c r="B11">
        <v>10</v>
      </c>
    </row>
    <row r="12" spans="1:2">
      <c r="A12" t="s">
        <v>258</v>
      </c>
      <c r="B12">
        <v>11</v>
      </c>
    </row>
    <row r="13" spans="1:2">
      <c r="A13" t="s">
        <v>259</v>
      </c>
      <c r="B13">
        <v>12</v>
      </c>
    </row>
    <row r="14" spans="1:2">
      <c r="A14" t="s">
        <v>260</v>
      </c>
      <c r="B14">
        <v>13</v>
      </c>
    </row>
    <row r="15" spans="1:2">
      <c r="A15" t="s">
        <v>261</v>
      </c>
      <c r="B15">
        <v>14</v>
      </c>
    </row>
    <row r="16" spans="1:2">
      <c r="A16" t="s">
        <v>262</v>
      </c>
      <c r="B16">
        <v>15</v>
      </c>
    </row>
    <row r="17" spans="1:2">
      <c r="A17" t="s">
        <v>263</v>
      </c>
      <c r="B17">
        <v>16</v>
      </c>
    </row>
    <row r="18" spans="1:2">
      <c r="A18" t="s">
        <v>264</v>
      </c>
      <c r="B18">
        <v>17</v>
      </c>
    </row>
    <row r="19" spans="1:2">
      <c r="A19" t="s">
        <v>265</v>
      </c>
      <c r="B19">
        <v>18</v>
      </c>
    </row>
    <row r="20" spans="1:2">
      <c r="A20" t="s">
        <v>266</v>
      </c>
      <c r="B20">
        <v>19</v>
      </c>
    </row>
    <row r="21" spans="1:2">
      <c r="A21" t="s">
        <v>267</v>
      </c>
      <c r="B21">
        <v>20</v>
      </c>
    </row>
    <row r="22" spans="1:2">
      <c r="A22" t="s">
        <v>268</v>
      </c>
      <c r="B22">
        <v>21</v>
      </c>
    </row>
    <row r="23" spans="1:2">
      <c r="A23" t="s">
        <v>269</v>
      </c>
      <c r="B23">
        <v>22</v>
      </c>
    </row>
    <row r="24" spans="1:2">
      <c r="A24" t="s">
        <v>270</v>
      </c>
      <c r="B24">
        <v>23</v>
      </c>
    </row>
    <row r="25" spans="1:2">
      <c r="A25" t="s">
        <v>271</v>
      </c>
      <c r="B25">
        <v>24</v>
      </c>
    </row>
    <row r="26" spans="1:2">
      <c r="A26" t="s">
        <v>272</v>
      </c>
      <c r="B26">
        <v>25</v>
      </c>
    </row>
    <row r="27" spans="1:2">
      <c r="A27" t="s">
        <v>273</v>
      </c>
      <c r="B27">
        <v>26</v>
      </c>
    </row>
    <row r="28" spans="1:2">
      <c r="A28" t="s">
        <v>274</v>
      </c>
      <c r="B28">
        <v>27</v>
      </c>
    </row>
    <row r="29" spans="1:2">
      <c r="A29" t="s">
        <v>275</v>
      </c>
      <c r="B29">
        <v>28</v>
      </c>
    </row>
    <row r="30" spans="1:2">
      <c r="A30" t="s">
        <v>276</v>
      </c>
      <c r="B30">
        <v>29</v>
      </c>
    </row>
    <row r="31" spans="1:2">
      <c r="A31" t="s">
        <v>277</v>
      </c>
      <c r="B31">
        <v>30</v>
      </c>
    </row>
    <row r="32" spans="1:2">
      <c r="A32" t="s">
        <v>278</v>
      </c>
      <c r="B32">
        <v>31</v>
      </c>
    </row>
    <row r="33" spans="1:2">
      <c r="A33" t="s">
        <v>279</v>
      </c>
      <c r="B33">
        <v>32</v>
      </c>
    </row>
    <row r="34" spans="1:2">
      <c r="A34" t="s">
        <v>280</v>
      </c>
      <c r="B34">
        <v>33</v>
      </c>
    </row>
    <row r="35" spans="1:2">
      <c r="A35" t="s">
        <v>281</v>
      </c>
      <c r="B35">
        <v>34</v>
      </c>
    </row>
    <row r="36" spans="1:2">
      <c r="A36" t="s">
        <v>282</v>
      </c>
      <c r="B36">
        <v>35</v>
      </c>
    </row>
    <row r="37" spans="1:2">
      <c r="A37" t="s">
        <v>283</v>
      </c>
      <c r="B37">
        <v>36</v>
      </c>
    </row>
    <row r="38" spans="1:2">
      <c r="A38" t="s">
        <v>284</v>
      </c>
      <c r="B38">
        <v>37</v>
      </c>
    </row>
    <row r="39" spans="1:2">
      <c r="A39" t="s">
        <v>285</v>
      </c>
      <c r="B39">
        <v>38</v>
      </c>
    </row>
    <row r="40" spans="1:2">
      <c r="A40" t="s">
        <v>286</v>
      </c>
      <c r="B40">
        <v>39</v>
      </c>
    </row>
    <row r="41" spans="1:2">
      <c r="A41" t="s">
        <v>287</v>
      </c>
      <c r="B41">
        <v>40</v>
      </c>
    </row>
    <row r="42" spans="1:2">
      <c r="A42" t="s">
        <v>288</v>
      </c>
      <c r="B42">
        <v>41</v>
      </c>
    </row>
    <row r="43" spans="1:2">
      <c r="A43" t="s">
        <v>289</v>
      </c>
      <c r="B43">
        <v>42</v>
      </c>
    </row>
    <row r="44" spans="1:2">
      <c r="A44" t="s">
        <v>290</v>
      </c>
      <c r="B44">
        <v>43</v>
      </c>
    </row>
    <row r="45" spans="1:2">
      <c r="A45" t="s">
        <v>291</v>
      </c>
      <c r="B45">
        <v>44</v>
      </c>
    </row>
    <row r="46" spans="1:2">
      <c r="A46" t="s">
        <v>292</v>
      </c>
      <c r="B46">
        <v>45</v>
      </c>
    </row>
    <row r="47" spans="1:2">
      <c r="A47" t="s">
        <v>293</v>
      </c>
      <c r="B47">
        <v>46</v>
      </c>
    </row>
    <row r="48" spans="1:2">
      <c r="A48" t="s">
        <v>294</v>
      </c>
      <c r="B48">
        <v>47</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7.399999999999999"/>
  <cols>
    <col min="1" max="2" width="9" style="1"/>
    <col min="3" max="3" width="18.19921875" style="1" customWidth="1"/>
    <col min="4" max="16384" width="9" style="1"/>
  </cols>
  <sheetData>
    <row r="1" spans="1:3" ht="56.25" customHeight="1">
      <c r="A1" s="394" t="s">
        <v>295</v>
      </c>
      <c r="B1" s="394"/>
      <c r="C1" s="2" t="s">
        <v>296</v>
      </c>
    </row>
    <row r="2" spans="1:3">
      <c r="A2" s="3" t="s">
        <v>297</v>
      </c>
      <c r="B2" s="4" t="s">
        <v>298</v>
      </c>
      <c r="C2" s="5" t="s">
        <v>299</v>
      </c>
    </row>
    <row r="3" spans="1:3">
      <c r="A3" s="6">
        <v>0</v>
      </c>
      <c r="B3" s="7">
        <f>A4</f>
        <v>0.5</v>
      </c>
      <c r="C3" s="12">
        <v>1140</v>
      </c>
    </row>
    <row r="4" spans="1:3">
      <c r="A4" s="10">
        <v>0.5</v>
      </c>
      <c r="B4" s="8">
        <f>A5</f>
        <v>0.6</v>
      </c>
      <c r="C4" s="13">
        <v>1368</v>
      </c>
    </row>
    <row r="5" spans="1:3">
      <c r="A5" s="10">
        <v>0.6</v>
      </c>
      <c r="B5" s="8">
        <f>A6</f>
        <v>0.7</v>
      </c>
      <c r="C5" s="13">
        <v>1596</v>
      </c>
    </row>
    <row r="6" spans="1:3">
      <c r="A6" s="10">
        <v>0.7</v>
      </c>
      <c r="B6" s="8">
        <f>A7</f>
        <v>0.8</v>
      </c>
      <c r="C6" s="13">
        <v>1824</v>
      </c>
    </row>
    <row r="7" spans="1:3">
      <c r="A7" s="10">
        <v>0.8</v>
      </c>
      <c r="B7" s="8">
        <f>A8</f>
        <v>0.9</v>
      </c>
      <c r="C7" s="13">
        <v>2052</v>
      </c>
    </row>
    <row r="8" spans="1:3">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00B0EDBE-9AD9-43C7-AC96-8EF5E6EE7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B08BBD-B97D-4CCD-8B5A-E71524DC819B}">
  <ds:schemaRefs>
    <ds:schemaRef ds:uri="http://schemas.microsoft.com/sharepoint/v3/contenttype/forms"/>
  </ds:schemaRefs>
</ds:datastoreItem>
</file>

<file path=customXml/itemProps3.xml><?xml version="1.0" encoding="utf-8"?>
<ds:datastoreItem xmlns:ds="http://schemas.openxmlformats.org/officeDocument/2006/customXml" ds:itemID="{D3B41335-4B72-4D24-B5A6-644989C2B37A}">
  <ds:schemaRefs>
    <ds:schemaRef ds:uri="http://www.w3.org/XML/1998/namespace"/>
    <ds:schemaRef ds:uri="85e6e18b-26c1-4122-9e79-e6c53ac26d53"/>
    <ds:schemaRef ds:uri="http://schemas.microsoft.com/office/2006/documentManagement/types"/>
    <ds:schemaRef ds:uri="http://purl.org/dc/dcmitype/"/>
    <ds:schemaRef ds:uri="http://purl.org/dc/elements/1.1/"/>
    <ds:schemaRef ds:uri="ae0b9f2f-9f6e-447f-a968-a6c8993a7985"/>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【様式２】病床の運用状況!Print_Area</vt:lpstr>
      <vt:lpstr>【様式３】機能転換状況!Print_Area</vt:lpstr>
      <vt:lpstr>【様式４】再編等の状況!Print_Area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井上 涼二</cp:lastModifiedBy>
  <cp:revision/>
  <cp:lastPrinted>2025-08-07T11:25:55Z</cp:lastPrinted>
  <dcterms:created xsi:type="dcterms:W3CDTF">2021-06-08T05:47:43Z</dcterms:created>
  <dcterms:modified xsi:type="dcterms:W3CDTF">2025-08-20T07:02:18Z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