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1訂正\01 起案\141-228\HP掲載用\"/>
    </mc:Choice>
  </mc:AlternateContent>
  <xr:revisionPtr revIDLastSave="0" documentId="13_ncr:1_{22914679-C068-4648-94A3-FA5DC0310A2E}" xr6:coauthVersionLast="47" xr6:coauthVersionMax="47" xr10:uidLastSave="{00000000-0000-0000-0000-000000000000}"/>
  <bookViews>
    <workbookView xWindow="28680" yWindow="-255" windowWidth="29040" windowHeight="15840" tabRatio="601" xr2:uid="{00000000-000D-0000-FFFF-FFFF00000000}"/>
  </bookViews>
  <sheets>
    <sheet name="141-228(訂正後)" sheetId="3" r:id="rId1"/>
  </sheets>
  <definedNames>
    <definedName name="_xlnm.Print_Area" localSheetId="0">'141-228(訂正後)'!$A$1:$P$50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7" i="3" l="1"/>
  <c r="M37" i="3"/>
  <c r="L37" i="3"/>
  <c r="K37" i="3"/>
  <c r="J37" i="3"/>
  <c r="I37" i="3"/>
  <c r="H37" i="3"/>
  <c r="D37" i="3"/>
</calcChain>
</file>

<file path=xl/sharedStrings.xml><?xml version="1.0" encoding="utf-8"?>
<sst xmlns="http://schemas.openxmlformats.org/spreadsheetml/2006/main" count="80" uniqueCount="44">
  <si>
    <t>事務職員及び</t>
  </si>
  <si>
    <t>学級数</t>
  </si>
  <si>
    <t>本校</t>
  </si>
  <si>
    <t>分校</t>
  </si>
  <si>
    <t>総数</t>
  </si>
  <si>
    <t>男</t>
  </si>
  <si>
    <t>女</t>
  </si>
  <si>
    <t>その他の職員</t>
  </si>
  <si>
    <t>　総　　数</t>
  </si>
  <si>
    <t xml:space="preserve">幼稚園 </t>
  </si>
  <si>
    <t>　国　　立</t>
  </si>
  <si>
    <t>　公　　立</t>
  </si>
  <si>
    <t>　私  　立</t>
  </si>
  <si>
    <t>小学校</t>
  </si>
  <si>
    <t xml:space="preserve">中学校 </t>
  </si>
  <si>
    <t>高等学校</t>
  </si>
  <si>
    <t>高等専門学校</t>
  </si>
  <si>
    <t>　公立(全)</t>
  </si>
  <si>
    <t>　  　(定)</t>
  </si>
  <si>
    <t>大学</t>
  </si>
  <si>
    <t>　私立(全)</t>
  </si>
  <si>
    <t>　県　　立</t>
  </si>
  <si>
    <t>専修学校</t>
  </si>
  <si>
    <t>各種学校</t>
  </si>
  <si>
    <t>　私　　立　　</t>
  </si>
  <si>
    <t>短期大学</t>
  </si>
  <si>
    <t>　私　　立</t>
  </si>
  <si>
    <t>　私　　立　</t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</si>
  <si>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</si>
  <si>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2">
      <t>トクベツ</t>
    </rPh>
    <rPh sb="2" eb="4">
      <t>シエン</t>
    </rPh>
    <phoneticPr fontId="1"/>
  </si>
  <si>
    <t>園児,児童,生徒,学生数</t>
    <rPh sb="0" eb="2">
      <t>エンジ</t>
    </rPh>
    <phoneticPr fontId="1"/>
  </si>
  <si>
    <t>　公　　立　</t>
    <rPh sb="1" eb="2">
      <t>コウ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</si>
  <si>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</si>
  <si>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義務教育学校</t>
    <rPh sb="0" eb="6">
      <t>ギムキョウイクガッコウ</t>
    </rPh>
    <phoneticPr fontId="2"/>
  </si>
  <si>
    <t>学校数</t>
    <phoneticPr fontId="2"/>
  </si>
  <si>
    <t>教員数</t>
    <rPh sb="2" eb="3">
      <t>スウ</t>
    </rPh>
    <phoneticPr fontId="2"/>
  </si>
  <si>
    <t>学校区分</t>
    <phoneticPr fontId="2"/>
  </si>
  <si>
    <r>
      <t>228．学     校     総     覧</t>
    </r>
    <r>
      <rPr>
        <sz val="18"/>
        <rFont val="ＭＳ Ｐ明朝"/>
        <family val="1"/>
        <charset val="128"/>
      </rPr>
      <t>（令和６年５月１日）</t>
    </r>
    <rPh sb="24" eb="26">
      <t>レイワ</t>
    </rPh>
    <rPh sb="27" eb="28">
      <t>ネン</t>
    </rPh>
    <phoneticPr fontId="1"/>
  </si>
  <si>
    <t>（全日制・定時制）</t>
    <rPh sb="1" eb="4">
      <t>ゼンニチセイ</t>
    </rPh>
    <rPh sb="5" eb="8">
      <t>テイジセイ</t>
    </rPh>
    <phoneticPr fontId="1"/>
  </si>
  <si>
    <t>…</t>
  </si>
  <si>
    <t>(3)</t>
  </si>
  <si>
    <t>(1)</t>
  </si>
  <si>
    <t xml:space="preserve">注　１　高等学校の生徒数には専攻科を含まない。（  ）は定時制を併置する全日制学校の数で内数。
　　２　学生数には大学院、専攻科及び別科の学生並びに聴講生等を含む。
　　３　教員数、事務職員数及びその他の職員数は常勤者のみ。
資料　県統計調査課「宮崎県の学校の現状」、文部科学省「学校基本調査報告書」
資料提供　都城工業高等専門学校、各大学、南九州短期大学部、宮崎学園短期大学　
</t>
    <rPh sb="28" eb="31">
      <t>テイジセイ</t>
    </rPh>
    <rPh sb="32" eb="34">
      <t>ヘイチ</t>
    </rPh>
    <rPh sb="36" eb="39">
      <t>ゼンニチセイ</t>
    </rPh>
    <rPh sb="39" eb="41">
      <t>ガッコウ</t>
    </rPh>
    <rPh sb="42" eb="43">
      <t>カズ</t>
    </rPh>
    <rPh sb="44" eb="46">
      <t>ウチスウ</t>
    </rPh>
    <rPh sb="167" eb="168">
      <t>カク</t>
    </rPh>
    <rPh sb="168" eb="170">
      <t>ダイガク</t>
    </rPh>
    <rPh sb="171" eb="174">
      <t>ミナミキュウシュウ</t>
    </rPh>
    <rPh sb="174" eb="176">
      <t>タンキ</t>
    </rPh>
    <rPh sb="176" eb="179">
      <t>ダイガクブ</t>
    </rPh>
    <rPh sb="180" eb="182">
      <t>ミヤザキ</t>
    </rPh>
    <rPh sb="182" eb="184">
      <t>ガクエン</t>
    </rPh>
    <rPh sb="184" eb="186">
      <t>タンキ</t>
    </rPh>
    <rPh sb="186" eb="188">
      <t>ダイガク</t>
    </rPh>
    <phoneticPr fontId="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</si>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</sst>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_ ;_ * \-#,##0_ ;_ * \-_ ;_ @_ "/>
    <numFmt numFmtId="177" formatCode="_ * #,##0;_ * \-#,##0;_ * &quot;-&quot;;_ @\ "/>
    <numFmt numFmtId="178" formatCode="#,##0_);\(#,##0\)"/>
  </numFmts>
  <fonts count="13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7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2" borderId="0"/>
    <xf numFmtId="0" fontId="9" fillId="0" borderId="0">
      <alignment vertical="center"/>
    </xf>
    <xf numFmtId="41" fontId="9" fillId="0" borderId="0"/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72">
    <xf numFmtId="0" fontId="0" fillId="2" borderId="0" xfId="0"/>
    <xf numFmtId="0" fontId="3" fillId="0" borderId="0" xfId="0" applyFont="1" applyFill="1"/>
    <xf numFmtId="0" fontId="6" fillId="0" borderId="0" xfId="0" applyFont="1" applyFill="1"/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177" fontId="10" fillId="0" borderId="0" xfId="0" applyNumberFormat="1" applyFont="1" applyFill="1" applyAlignment="1">
      <alignment horizontal="right" vertical="center"/>
    </xf>
    <xf numFmtId="177" fontId="10" fillId="0" borderId="3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distributed"/>
    </xf>
    <xf numFmtId="0" fontId="0" fillId="0" borderId="2" xfId="0" applyFill="1" applyBorder="1" applyAlignment="1">
      <alignment horizontal="distributed" vertical="distributed"/>
    </xf>
    <xf numFmtId="0" fontId="0" fillId="0" borderId="0" xfId="0" applyFill="1" applyAlignment="1">
      <alignment vertical="distributed" justifyLastLine="1"/>
    </xf>
    <xf numFmtId="0" fontId="3" fillId="0" borderId="0" xfId="0" applyFont="1" applyFill="1" applyAlignment="1">
      <alignment horizontal="left"/>
    </xf>
    <xf numFmtId="0" fontId="6" fillId="0" borderId="2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justifyLastLine="1"/>
    </xf>
    <xf numFmtId="0" fontId="0" fillId="0" borderId="3" xfId="0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7" fontId="10" fillId="0" borderId="9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177" fontId="11" fillId="3" borderId="15" xfId="2" applyNumberFormat="1" applyFont="1" applyFill="1" applyBorder="1" applyAlignment="1">
      <alignment horizontal="right"/>
    </xf>
    <xf numFmtId="177" fontId="11" fillId="0" borderId="0" xfId="0" applyNumberFormat="1" applyFont="1" applyFill="1" applyAlignment="1">
      <alignment horizontal="right"/>
    </xf>
    <xf numFmtId="177" fontId="11" fillId="0" borderId="0" xfId="0" applyNumberFormat="1" applyFont="1" applyFill="1" applyAlignment="1">
      <alignment horizontal="right" vertical="center"/>
    </xf>
    <xf numFmtId="177" fontId="11" fillId="0" borderId="8" xfId="0" applyNumberFormat="1" applyFont="1" applyFill="1" applyBorder="1" applyAlignment="1">
      <alignment horizontal="right" vertical="center"/>
    </xf>
    <xf numFmtId="177" fontId="11" fillId="3" borderId="3" xfId="2" applyNumberFormat="1" applyFont="1" applyFill="1" applyBorder="1" applyAlignment="1">
      <alignment horizontal="right"/>
    </xf>
    <xf numFmtId="177" fontId="11" fillId="0" borderId="3" xfId="0" applyNumberFormat="1" applyFont="1" applyFill="1" applyBorder="1" applyAlignment="1">
      <alignment horizontal="right" vertical="center"/>
    </xf>
    <xf numFmtId="177" fontId="11" fillId="0" borderId="9" xfId="0" applyNumberFormat="1" applyFont="1" applyFill="1" applyBorder="1" applyAlignment="1">
      <alignment horizontal="right" vertical="center"/>
    </xf>
    <xf numFmtId="177" fontId="11" fillId="3" borderId="0" xfId="2" applyNumberFormat="1" applyFont="1" applyFill="1" applyAlignment="1">
      <alignment horizontal="right"/>
    </xf>
    <xf numFmtId="178" fontId="11" fillId="0" borderId="0" xfId="0" applyNumberFormat="1" applyFont="1" applyFill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/>
    </xf>
    <xf numFmtId="176" fontId="11" fillId="0" borderId="8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9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distributed" vertical="distributed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distributed" justifyLastLine="1"/>
    </xf>
    <xf numFmtId="0" fontId="0" fillId="0" borderId="9" xfId="0" applyFill="1" applyBorder="1" applyAlignment="1">
      <alignment horizontal="center" vertical="distributed" justifyLastLine="1"/>
    </xf>
    <xf numFmtId="0" fontId="0" fillId="0" borderId="3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distributed" justifyLastLine="1"/>
    </xf>
    <xf numFmtId="0" fontId="0" fillId="0" borderId="11" xfId="0" applyFill="1" applyBorder="1" applyAlignment="1">
      <alignment horizontal="center" vertical="distributed" justifyLastLine="1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6" xfId="0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38" fontId="0" fillId="0" borderId="0" xfId="0" applyNumberFormat="1" applyFill="1" applyAlignment="1">
      <alignment horizontal="right" vertical="center"/>
    </xf>
    <xf numFmtId="38" fontId="0" fillId="0" borderId="0" xfId="4" applyFont="1" applyFill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16" xfId="0" applyFill="1" applyBorder="1" applyAlignment="1">
      <alignment horizontal="center" vertical="distributed" justifyLastLine="1"/>
    </xf>
    <xf numFmtId="0" fontId="0" fillId="0" borderId="6" xfId="0" applyFill="1" applyBorder="1" applyAlignment="1">
      <alignment horizontal="center" vertical="distributed" justifyLastLine="1"/>
    </xf>
    <xf numFmtId="0" fontId="0" fillId="0" borderId="7" xfId="0" applyFill="1" applyBorder="1" applyAlignment="1">
      <alignment horizontal="center" vertical="distributed" justifyLastLine="1"/>
    </xf>
    <xf numFmtId="0" fontId="0" fillId="0" borderId="12" xfId="0" applyFill="1" applyBorder="1" applyAlignment="1">
      <alignment horizontal="center" vertical="center" justifyLastLine="1"/>
    </xf>
    <xf numFmtId="0" fontId="0" fillId="0" borderId="14" xfId="0" applyFill="1" applyBorder="1" applyAlignment="1">
      <alignment horizontal="center" vertical="center" justifyLastLine="1"/>
    </xf>
    <xf numFmtId="0" fontId="0" fillId="0" borderId="13" xfId="0" applyFill="1" applyBorder="1" applyAlignment="1">
      <alignment horizontal="center" vertical="center" justifyLastLine="1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shrinkToFit="1"/>
    </xf>
    <xf numFmtId="0" fontId="7" fillId="0" borderId="2" xfId="0" applyFont="1" applyFill="1" applyBorder="1" applyAlignment="1">
      <alignment horizontal="center" vertical="top" shrinkToFit="1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 2 2" xfId="3" xr:uid="{AEB0F8E5-734D-4ECA-B260-12E346788FE8}"/>
    <cellStyle name="標準 3" xfId="2" xr:uid="{59AF93ED-FBA0-4EBC-B56E-B6DD09A808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933D-C5AE-486F-9DA7-F2820F454EE2}">
  <dimension ref="A1:P57"/>
  <sheetViews>
    <sheetView showGridLines="0" showZeros="0" tabSelected="1" showOutlineSymbols="0" view="pageBreakPreview" zoomScale="80" zoomScaleNormal="70" zoomScaleSheetLayoutView="80" workbookViewId="0">
      <selection activeCell="Q2" sqref="Q2"/>
    </sheetView>
  </sheetViews>
  <sheetFormatPr defaultColWidth="9.08203125" defaultRowHeight="12" x14ac:dyDescent="0.15"/>
  <cols>
    <col min="1" max="1" width="13.6640625" style="1" customWidth="1"/>
    <col min="2" max="2" width="7.58203125" style="1" customWidth="1"/>
    <col min="3" max="3" width="5.6640625" style="1" bestFit="1" customWidth="1"/>
    <col min="4" max="4" width="7.58203125" style="16" customWidth="1"/>
    <col min="5" max="5" width="5.6640625" style="1" bestFit="1" customWidth="1"/>
    <col min="6" max="6" width="7.58203125" style="1" customWidth="1"/>
    <col min="7" max="8" width="8" style="1" customWidth="1"/>
    <col min="9" max="14" width="7.58203125" style="1" customWidth="1"/>
    <col min="15" max="16" width="4.33203125" style="1" customWidth="1"/>
    <col min="17" max="16384" width="9.08203125" style="1"/>
  </cols>
  <sheetData>
    <row r="1" spans="1:16" ht="25.5" customHeight="1" x14ac:dyDescent="0.15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2" customFormat="1" ht="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6" ht="20.25" customHeight="1" x14ac:dyDescent="0.2">
      <c r="A3" s="61" t="s">
        <v>36</v>
      </c>
      <c r="B3" s="61"/>
      <c r="C3" s="62"/>
      <c r="D3" s="63" t="s">
        <v>34</v>
      </c>
      <c r="E3" s="64"/>
      <c r="F3" s="65"/>
      <c r="G3" s="66" t="s">
        <v>1</v>
      </c>
      <c r="H3" s="63" t="s">
        <v>30</v>
      </c>
      <c r="I3" s="64"/>
      <c r="J3" s="65"/>
      <c r="K3" s="63" t="s">
        <v>35</v>
      </c>
      <c r="L3" s="64"/>
      <c r="M3" s="65"/>
      <c r="N3" s="68" t="s">
        <v>0</v>
      </c>
      <c r="O3" s="69"/>
      <c r="P3" s="69"/>
    </row>
    <row r="4" spans="1:16" ht="20.25" customHeight="1" x14ac:dyDescent="0.15">
      <c r="A4" s="47"/>
      <c r="B4" s="47"/>
      <c r="C4" s="48"/>
      <c r="D4" s="63" t="s">
        <v>2</v>
      </c>
      <c r="E4" s="65"/>
      <c r="F4" s="18" t="s">
        <v>3</v>
      </c>
      <c r="G4" s="67"/>
      <c r="H4" s="19" t="s">
        <v>4</v>
      </c>
      <c r="I4" s="18" t="s">
        <v>5</v>
      </c>
      <c r="J4" s="18" t="s">
        <v>6</v>
      </c>
      <c r="K4" s="19" t="s">
        <v>4</v>
      </c>
      <c r="L4" s="18" t="s">
        <v>5</v>
      </c>
      <c r="M4" s="18" t="s">
        <v>6</v>
      </c>
      <c r="N4" s="70" t="s">
        <v>7</v>
      </c>
      <c r="O4" s="71"/>
      <c r="P4" s="71"/>
    </row>
    <row r="5" spans="1:16" ht="16.95" customHeight="1" x14ac:dyDescent="0.15">
      <c r="A5" s="13"/>
      <c r="B5" s="15"/>
      <c r="C5" s="15"/>
      <c r="D5" s="20"/>
      <c r="E5" s="5"/>
      <c r="F5" s="5"/>
      <c r="G5" s="22"/>
      <c r="H5" s="5"/>
      <c r="I5" s="5"/>
      <c r="J5" s="5"/>
      <c r="K5" s="6"/>
      <c r="L5" s="7"/>
      <c r="M5" s="8"/>
      <c r="N5" s="58"/>
      <c r="O5" s="59"/>
      <c r="P5" s="59"/>
    </row>
    <row r="6" spans="1:16" ht="20.25" customHeight="1" x14ac:dyDescent="0.2">
      <c r="A6" s="13" t="s">
        <v>9</v>
      </c>
      <c r="B6" s="43" t="s">
        <v>8</v>
      </c>
      <c r="C6" s="60"/>
      <c r="D6" s="27">
        <v>87</v>
      </c>
      <c r="E6" s="28"/>
      <c r="F6" s="29">
        <v>0</v>
      </c>
      <c r="G6" s="30">
        <v>316</v>
      </c>
      <c r="H6" s="31">
        <v>4186</v>
      </c>
      <c r="I6" s="29">
        <v>2164</v>
      </c>
      <c r="J6" s="29">
        <v>2022</v>
      </c>
      <c r="K6" s="32">
        <v>705</v>
      </c>
      <c r="L6" s="29">
        <v>69</v>
      </c>
      <c r="M6" s="33">
        <v>636</v>
      </c>
      <c r="N6" s="55">
        <v>140</v>
      </c>
      <c r="O6" s="56"/>
      <c r="P6" s="56"/>
    </row>
    <row r="7" spans="1:16" ht="20.25" customHeight="1" x14ac:dyDescent="0.2">
      <c r="A7" s="13"/>
      <c r="B7" s="43" t="s">
        <v>10</v>
      </c>
      <c r="C7" s="44"/>
      <c r="D7" s="34">
        <v>1</v>
      </c>
      <c r="E7" s="28"/>
      <c r="F7" s="29">
        <v>0</v>
      </c>
      <c r="G7" s="30">
        <v>5</v>
      </c>
      <c r="H7" s="31">
        <v>91</v>
      </c>
      <c r="I7" s="29">
        <v>44</v>
      </c>
      <c r="J7" s="29">
        <v>47</v>
      </c>
      <c r="K7" s="32">
        <v>7</v>
      </c>
      <c r="L7" s="29">
        <v>0</v>
      </c>
      <c r="M7" s="33">
        <v>7</v>
      </c>
      <c r="N7" s="55">
        <v>1</v>
      </c>
      <c r="O7" s="56"/>
      <c r="P7" s="56"/>
    </row>
    <row r="8" spans="1:16" ht="20.25" customHeight="1" x14ac:dyDescent="0.2">
      <c r="A8" s="13"/>
      <c r="B8" s="43" t="s">
        <v>11</v>
      </c>
      <c r="C8" s="44"/>
      <c r="D8" s="34">
        <v>9</v>
      </c>
      <c r="E8" s="28"/>
      <c r="F8" s="29">
        <v>0</v>
      </c>
      <c r="G8" s="30">
        <v>16</v>
      </c>
      <c r="H8" s="31">
        <v>142</v>
      </c>
      <c r="I8" s="29">
        <v>91</v>
      </c>
      <c r="J8" s="29">
        <v>51</v>
      </c>
      <c r="K8" s="32">
        <v>21</v>
      </c>
      <c r="L8" s="29">
        <v>0</v>
      </c>
      <c r="M8" s="33">
        <v>21</v>
      </c>
      <c r="N8" s="55" t="s">
        <v>43</v>
      </c>
      <c r="O8" s="56"/>
      <c r="P8" s="56"/>
    </row>
    <row r="9" spans="1:16" ht="20.25" customHeight="1" x14ac:dyDescent="0.2">
      <c r="A9" s="13"/>
      <c r="B9" s="43" t="s">
        <v>12</v>
      </c>
      <c r="C9" s="44"/>
      <c r="D9" s="34">
        <v>77</v>
      </c>
      <c r="E9" s="28"/>
      <c r="F9" s="29">
        <v>0</v>
      </c>
      <c r="G9" s="30">
        <v>295</v>
      </c>
      <c r="H9" s="31">
        <v>3953</v>
      </c>
      <c r="I9" s="29">
        <v>2029</v>
      </c>
      <c r="J9" s="29">
        <v>1924</v>
      </c>
      <c r="K9" s="32">
        <v>677</v>
      </c>
      <c r="L9" s="29">
        <v>69</v>
      </c>
      <c r="M9" s="33">
        <v>608</v>
      </c>
      <c r="N9" s="55">
        <v>139</v>
      </c>
      <c r="O9" s="56"/>
      <c r="P9" s="56"/>
    </row>
    <row r="10" spans="1:16" ht="20.25" customHeight="1" x14ac:dyDescent="0.2">
      <c r="A10" s="57" t="s">
        <v>32</v>
      </c>
      <c r="B10" s="43"/>
      <c r="C10" s="44"/>
      <c r="D10" s="29"/>
      <c r="E10" s="28"/>
      <c r="F10" s="29"/>
      <c r="G10" s="30"/>
      <c r="H10" s="29"/>
      <c r="I10" s="29"/>
      <c r="J10" s="29"/>
      <c r="K10" s="32"/>
      <c r="L10" s="29"/>
      <c r="M10" s="33"/>
      <c r="N10" s="55"/>
      <c r="O10" s="56"/>
      <c r="P10" s="56"/>
    </row>
    <row r="11" spans="1:16" ht="20.25" customHeight="1" x14ac:dyDescent="0.2">
      <c r="A11" s="57"/>
      <c r="B11" s="43" t="s">
        <v>12</v>
      </c>
      <c r="C11" s="44"/>
      <c r="D11" s="29">
        <v>145</v>
      </c>
      <c r="E11" s="28"/>
      <c r="F11" s="29">
        <v>5</v>
      </c>
      <c r="G11" s="30">
        <v>518</v>
      </c>
      <c r="H11" s="29">
        <v>14401</v>
      </c>
      <c r="I11" s="29">
        <v>7339</v>
      </c>
      <c r="J11" s="29">
        <v>7062</v>
      </c>
      <c r="K11" s="32">
        <v>2821</v>
      </c>
      <c r="L11" s="29">
        <v>160</v>
      </c>
      <c r="M11" s="33">
        <v>2661</v>
      </c>
      <c r="N11" s="55">
        <v>621</v>
      </c>
      <c r="O11" s="56"/>
      <c r="P11" s="56"/>
    </row>
    <row r="12" spans="1:16" ht="20.25" customHeight="1" x14ac:dyDescent="0.2">
      <c r="A12" s="57"/>
      <c r="B12" s="43"/>
      <c r="C12" s="44"/>
      <c r="D12" s="29"/>
      <c r="E12" s="28"/>
      <c r="F12" s="29"/>
      <c r="G12" s="30"/>
      <c r="H12" s="29"/>
      <c r="I12" s="29"/>
      <c r="J12" s="29"/>
      <c r="K12" s="32"/>
      <c r="L12" s="29"/>
      <c r="M12" s="33"/>
      <c r="N12" s="55"/>
      <c r="O12" s="56"/>
      <c r="P12" s="56"/>
    </row>
    <row r="13" spans="1:16" ht="20.25" customHeight="1" x14ac:dyDescent="0.2">
      <c r="A13" s="13" t="s">
        <v>13</v>
      </c>
      <c r="B13" s="43" t="s">
        <v>8</v>
      </c>
      <c r="C13" s="44"/>
      <c r="D13" s="29">
        <v>228</v>
      </c>
      <c r="E13" s="28"/>
      <c r="F13" s="29">
        <v>3</v>
      </c>
      <c r="G13" s="30">
        <v>2773</v>
      </c>
      <c r="H13" s="29">
        <v>56065</v>
      </c>
      <c r="I13" s="29">
        <v>28541</v>
      </c>
      <c r="J13" s="29">
        <v>27524</v>
      </c>
      <c r="K13" s="32">
        <v>4311</v>
      </c>
      <c r="L13" s="29">
        <v>1479</v>
      </c>
      <c r="M13" s="33">
        <v>2832</v>
      </c>
      <c r="N13" s="55">
        <v>680</v>
      </c>
      <c r="O13" s="56"/>
      <c r="P13" s="56"/>
    </row>
    <row r="14" spans="1:16" ht="20.25" customHeight="1" x14ac:dyDescent="0.2">
      <c r="A14" s="13"/>
      <c r="B14" s="43" t="s">
        <v>10</v>
      </c>
      <c r="C14" s="44"/>
      <c r="D14" s="29">
        <v>1</v>
      </c>
      <c r="E14" s="28"/>
      <c r="F14" s="29">
        <v>0</v>
      </c>
      <c r="G14" s="30">
        <v>21</v>
      </c>
      <c r="H14" s="29">
        <v>579</v>
      </c>
      <c r="I14" s="29">
        <v>282</v>
      </c>
      <c r="J14" s="29">
        <v>297</v>
      </c>
      <c r="K14" s="32">
        <v>29</v>
      </c>
      <c r="L14" s="29">
        <v>17</v>
      </c>
      <c r="M14" s="33">
        <v>12</v>
      </c>
      <c r="N14" s="55">
        <v>2</v>
      </c>
      <c r="O14" s="56"/>
      <c r="P14" s="56"/>
    </row>
    <row r="15" spans="1:16" ht="20.25" customHeight="1" x14ac:dyDescent="0.2">
      <c r="A15" s="13"/>
      <c r="B15" s="43" t="s">
        <v>11</v>
      </c>
      <c r="C15" s="44"/>
      <c r="D15" s="29">
        <v>226</v>
      </c>
      <c r="E15" s="28"/>
      <c r="F15" s="29">
        <v>3</v>
      </c>
      <c r="G15" s="30">
        <v>2746</v>
      </c>
      <c r="H15" s="29">
        <v>55410</v>
      </c>
      <c r="I15" s="29">
        <v>28224</v>
      </c>
      <c r="J15" s="29">
        <v>27186</v>
      </c>
      <c r="K15" s="32">
        <v>4275</v>
      </c>
      <c r="L15" s="29">
        <v>1459</v>
      </c>
      <c r="M15" s="33">
        <v>2816</v>
      </c>
      <c r="N15" s="55">
        <v>677</v>
      </c>
      <c r="O15" s="56"/>
      <c r="P15" s="56"/>
    </row>
    <row r="16" spans="1:16" ht="20.25" customHeight="1" x14ac:dyDescent="0.2">
      <c r="A16" s="13"/>
      <c r="B16" s="43" t="s">
        <v>12</v>
      </c>
      <c r="C16" s="44"/>
      <c r="D16" s="29">
        <v>1</v>
      </c>
      <c r="E16" s="28"/>
      <c r="F16" s="29">
        <v>0</v>
      </c>
      <c r="G16" s="30">
        <v>6</v>
      </c>
      <c r="H16" s="29">
        <v>76</v>
      </c>
      <c r="I16" s="29">
        <v>35</v>
      </c>
      <c r="J16" s="29">
        <v>41</v>
      </c>
      <c r="K16" s="32">
        <v>7</v>
      </c>
      <c r="L16" s="29">
        <v>3</v>
      </c>
      <c r="M16" s="33">
        <v>4</v>
      </c>
      <c r="N16" s="55">
        <v>1</v>
      </c>
      <c r="O16" s="56"/>
      <c r="P16" s="56"/>
    </row>
    <row r="17" spans="1:16" ht="16.2" customHeight="1" x14ac:dyDescent="0.2">
      <c r="A17" s="13"/>
      <c r="B17" s="43"/>
      <c r="C17" s="44"/>
      <c r="D17" s="29"/>
      <c r="E17" s="28"/>
      <c r="F17" s="29"/>
      <c r="G17" s="30"/>
      <c r="H17" s="29"/>
      <c r="I17" s="29"/>
      <c r="J17" s="29"/>
      <c r="K17" s="32"/>
      <c r="L17" s="29"/>
      <c r="M17" s="33"/>
      <c r="N17" s="55"/>
      <c r="O17" s="56"/>
      <c r="P17" s="56"/>
    </row>
    <row r="18" spans="1:16" ht="20.25" customHeight="1" x14ac:dyDescent="0.2">
      <c r="A18" s="13" t="s">
        <v>14</v>
      </c>
      <c r="B18" s="43" t="s">
        <v>8</v>
      </c>
      <c r="C18" s="44"/>
      <c r="D18" s="29">
        <v>131</v>
      </c>
      <c r="E18" s="28"/>
      <c r="F18" s="29">
        <v>1</v>
      </c>
      <c r="G18" s="30">
        <v>1225</v>
      </c>
      <c r="H18" s="29">
        <v>30326</v>
      </c>
      <c r="I18" s="29">
        <v>15437</v>
      </c>
      <c r="J18" s="29">
        <v>14889</v>
      </c>
      <c r="K18" s="32">
        <v>2698</v>
      </c>
      <c r="L18" s="29">
        <v>1481</v>
      </c>
      <c r="M18" s="33">
        <v>1217</v>
      </c>
      <c r="N18" s="55">
        <v>349</v>
      </c>
      <c r="O18" s="56"/>
      <c r="P18" s="56"/>
    </row>
    <row r="19" spans="1:16" ht="20.25" customHeight="1" x14ac:dyDescent="0.15">
      <c r="A19" s="13"/>
      <c r="B19" s="43" t="s">
        <v>10</v>
      </c>
      <c r="C19" s="44"/>
      <c r="D19" s="29">
        <v>1</v>
      </c>
      <c r="E19" s="29"/>
      <c r="F19" s="29">
        <v>0</v>
      </c>
      <c r="G19" s="30">
        <v>13</v>
      </c>
      <c r="H19" s="32">
        <v>460</v>
      </c>
      <c r="I19" s="29">
        <v>234</v>
      </c>
      <c r="J19" s="33">
        <v>226</v>
      </c>
      <c r="K19" s="29">
        <v>28</v>
      </c>
      <c r="L19" s="29">
        <v>17</v>
      </c>
      <c r="M19" s="33">
        <v>11</v>
      </c>
      <c r="N19" s="55">
        <v>2</v>
      </c>
      <c r="O19" s="56"/>
      <c r="P19" s="56"/>
    </row>
    <row r="20" spans="1:16" ht="20.25" customHeight="1" x14ac:dyDescent="0.15">
      <c r="A20" s="13"/>
      <c r="B20" s="43" t="s">
        <v>11</v>
      </c>
      <c r="C20" s="44"/>
      <c r="D20" s="29">
        <v>121</v>
      </c>
      <c r="E20" s="29"/>
      <c r="F20" s="29">
        <v>1</v>
      </c>
      <c r="G20" s="30">
        <v>1144</v>
      </c>
      <c r="H20" s="32">
        <v>27887</v>
      </c>
      <c r="I20" s="29">
        <v>14277</v>
      </c>
      <c r="J20" s="33">
        <v>13610</v>
      </c>
      <c r="K20" s="29">
        <v>2510</v>
      </c>
      <c r="L20" s="29">
        <v>1359</v>
      </c>
      <c r="M20" s="33">
        <v>1151</v>
      </c>
      <c r="N20" s="55">
        <v>332</v>
      </c>
      <c r="O20" s="56"/>
      <c r="P20" s="56"/>
    </row>
    <row r="21" spans="1:16" ht="20.25" customHeight="1" x14ac:dyDescent="0.15">
      <c r="A21" s="13"/>
      <c r="B21" s="43" t="s">
        <v>12</v>
      </c>
      <c r="C21" s="44"/>
      <c r="D21" s="29">
        <v>9</v>
      </c>
      <c r="E21" s="29"/>
      <c r="F21" s="29">
        <v>0</v>
      </c>
      <c r="G21" s="30">
        <v>68</v>
      </c>
      <c r="H21" s="32">
        <v>1979</v>
      </c>
      <c r="I21" s="29">
        <v>926</v>
      </c>
      <c r="J21" s="33">
        <v>1053</v>
      </c>
      <c r="K21" s="29">
        <v>160</v>
      </c>
      <c r="L21" s="29">
        <v>105</v>
      </c>
      <c r="M21" s="33">
        <v>55</v>
      </c>
      <c r="N21" s="55">
        <v>15</v>
      </c>
      <c r="O21" s="56"/>
      <c r="P21" s="56"/>
    </row>
    <row r="22" spans="1:16" ht="16.95" customHeight="1" x14ac:dyDescent="0.15">
      <c r="A22" s="13"/>
      <c r="B22" s="43"/>
      <c r="C22" s="44"/>
      <c r="D22" s="29"/>
      <c r="E22" s="29"/>
      <c r="F22" s="29"/>
      <c r="G22" s="30"/>
      <c r="H22" s="32"/>
      <c r="I22" s="29"/>
      <c r="J22" s="33"/>
      <c r="K22" s="29"/>
      <c r="L22" s="29"/>
      <c r="M22" s="33"/>
      <c r="N22" s="55"/>
      <c r="O22" s="56"/>
      <c r="P22" s="56"/>
    </row>
    <row r="23" spans="1:16" ht="20.25" customHeight="1" x14ac:dyDescent="0.15">
      <c r="A23" s="13" t="s">
        <v>33</v>
      </c>
      <c r="B23" s="43" t="s">
        <v>11</v>
      </c>
      <c r="C23" s="44"/>
      <c r="D23" s="29">
        <v>5</v>
      </c>
      <c r="E23" s="29"/>
      <c r="F23" s="29">
        <v>0</v>
      </c>
      <c r="G23" s="30">
        <v>63</v>
      </c>
      <c r="H23" s="32">
        <v>735</v>
      </c>
      <c r="I23" s="29">
        <v>356</v>
      </c>
      <c r="J23" s="33">
        <v>379</v>
      </c>
      <c r="K23" s="29">
        <v>119</v>
      </c>
      <c r="L23" s="29">
        <v>48</v>
      </c>
      <c r="M23" s="33">
        <v>71</v>
      </c>
      <c r="N23" s="55">
        <v>20</v>
      </c>
      <c r="O23" s="56"/>
      <c r="P23" s="56"/>
    </row>
    <row r="24" spans="1:16" ht="16.95" customHeight="1" x14ac:dyDescent="0.15">
      <c r="A24" s="13"/>
      <c r="B24" s="43"/>
      <c r="C24" s="44"/>
      <c r="D24" s="29"/>
      <c r="E24" s="29"/>
      <c r="F24" s="29"/>
      <c r="G24" s="30"/>
      <c r="H24" s="32"/>
      <c r="I24" s="29"/>
      <c r="J24" s="33"/>
      <c r="K24" s="29"/>
      <c r="L24" s="29"/>
      <c r="M24" s="33"/>
      <c r="N24" s="55"/>
      <c r="O24" s="56"/>
      <c r="P24" s="56"/>
    </row>
    <row r="25" spans="1:16" ht="20.25" customHeight="1" x14ac:dyDescent="0.15">
      <c r="A25" s="13" t="s">
        <v>15</v>
      </c>
      <c r="B25" s="43" t="s">
        <v>8</v>
      </c>
      <c r="C25" s="44"/>
      <c r="D25" s="29">
        <v>50</v>
      </c>
      <c r="E25" s="35"/>
      <c r="F25" s="29">
        <v>1</v>
      </c>
      <c r="G25" s="36" t="s">
        <v>39</v>
      </c>
      <c r="H25" s="32">
        <v>28553</v>
      </c>
      <c r="I25" s="29">
        <v>14861</v>
      </c>
      <c r="J25" s="33">
        <v>13692</v>
      </c>
      <c r="K25" s="29">
        <v>2571</v>
      </c>
      <c r="L25" s="29">
        <v>1713</v>
      </c>
      <c r="M25" s="33">
        <v>858</v>
      </c>
      <c r="N25" s="55">
        <v>728</v>
      </c>
      <c r="O25" s="56"/>
      <c r="P25" s="56"/>
    </row>
    <row r="26" spans="1:16" ht="20.25" customHeight="1" x14ac:dyDescent="0.15">
      <c r="A26" s="41" t="s">
        <v>38</v>
      </c>
      <c r="B26" s="43" t="s">
        <v>17</v>
      </c>
      <c r="C26" s="44"/>
      <c r="D26" s="29">
        <v>34</v>
      </c>
      <c r="E26" s="35" t="s">
        <v>40</v>
      </c>
      <c r="F26" s="29">
        <v>0</v>
      </c>
      <c r="G26" s="36" t="s">
        <v>39</v>
      </c>
      <c r="H26" s="32">
        <v>18775</v>
      </c>
      <c r="I26" s="29">
        <v>10025</v>
      </c>
      <c r="J26" s="33">
        <v>8750</v>
      </c>
      <c r="K26" s="29">
        <v>1746</v>
      </c>
      <c r="L26" s="29">
        <v>1166</v>
      </c>
      <c r="M26" s="33">
        <v>580</v>
      </c>
      <c r="N26" s="55">
        <v>512</v>
      </c>
      <c r="O26" s="56"/>
      <c r="P26" s="56"/>
    </row>
    <row r="27" spans="1:16" ht="20.25" customHeight="1" x14ac:dyDescent="0.15">
      <c r="A27" s="13"/>
      <c r="B27" s="43" t="s">
        <v>18</v>
      </c>
      <c r="C27" s="44"/>
      <c r="D27" s="29">
        <v>2</v>
      </c>
      <c r="E27" s="35"/>
      <c r="F27" s="29">
        <v>0</v>
      </c>
      <c r="G27" s="36" t="s">
        <v>39</v>
      </c>
      <c r="H27" s="32">
        <v>465</v>
      </c>
      <c r="I27" s="29">
        <v>247</v>
      </c>
      <c r="J27" s="33">
        <v>218</v>
      </c>
      <c r="K27" s="29">
        <v>129</v>
      </c>
      <c r="L27" s="29">
        <v>89</v>
      </c>
      <c r="M27" s="33">
        <v>40</v>
      </c>
      <c r="N27" s="55">
        <v>27</v>
      </c>
      <c r="O27" s="56"/>
      <c r="P27" s="56"/>
    </row>
    <row r="28" spans="1:16" ht="20.25" customHeight="1" x14ac:dyDescent="0.15">
      <c r="A28" s="13"/>
      <c r="B28" s="43" t="s">
        <v>20</v>
      </c>
      <c r="C28" s="44"/>
      <c r="D28" s="29">
        <v>14</v>
      </c>
      <c r="E28" s="35" t="s">
        <v>41</v>
      </c>
      <c r="F28" s="29">
        <v>1</v>
      </c>
      <c r="G28" s="36" t="s">
        <v>39</v>
      </c>
      <c r="H28" s="32">
        <v>9301</v>
      </c>
      <c r="I28" s="29">
        <v>4589</v>
      </c>
      <c r="J28" s="33">
        <v>4712</v>
      </c>
      <c r="K28" s="29">
        <v>696</v>
      </c>
      <c r="L28" s="29">
        <v>458</v>
      </c>
      <c r="M28" s="33">
        <v>238</v>
      </c>
      <c r="N28" s="55">
        <v>189</v>
      </c>
      <c r="O28" s="56"/>
      <c r="P28" s="56"/>
    </row>
    <row r="29" spans="1:16" ht="20.25" customHeight="1" x14ac:dyDescent="0.15">
      <c r="A29" s="13"/>
      <c r="B29" s="43" t="s">
        <v>18</v>
      </c>
      <c r="C29" s="44"/>
      <c r="D29" s="29">
        <v>0</v>
      </c>
      <c r="E29" s="29"/>
      <c r="F29" s="29">
        <v>0</v>
      </c>
      <c r="G29" s="36" t="s">
        <v>39</v>
      </c>
      <c r="H29" s="32">
        <v>12</v>
      </c>
      <c r="I29" s="29">
        <v>0</v>
      </c>
      <c r="J29" s="33">
        <v>12</v>
      </c>
      <c r="K29" s="29">
        <v>0</v>
      </c>
      <c r="L29" s="29">
        <v>0</v>
      </c>
      <c r="M29" s="33">
        <v>0</v>
      </c>
      <c r="N29" s="55" t="s">
        <v>43</v>
      </c>
      <c r="O29" s="56"/>
      <c r="P29" s="56"/>
    </row>
    <row r="30" spans="1:16" ht="16.95" customHeight="1" x14ac:dyDescent="0.15">
      <c r="A30" s="13"/>
      <c r="B30" s="43"/>
      <c r="C30" s="44"/>
      <c r="D30" s="29"/>
      <c r="E30" s="29"/>
      <c r="F30" s="29"/>
      <c r="G30" s="36"/>
      <c r="H30" s="32"/>
      <c r="I30" s="29"/>
      <c r="J30" s="33"/>
      <c r="K30" s="29"/>
      <c r="L30" s="29"/>
      <c r="M30" s="33"/>
      <c r="N30" s="55"/>
      <c r="O30" s="56"/>
      <c r="P30" s="56"/>
    </row>
    <row r="31" spans="1:16" ht="20.25" customHeight="1" x14ac:dyDescent="0.15">
      <c r="A31" s="13" t="s">
        <v>28</v>
      </c>
      <c r="B31" s="43" t="s">
        <v>21</v>
      </c>
      <c r="C31" s="44"/>
      <c r="D31" s="29">
        <v>1</v>
      </c>
      <c r="E31" s="29"/>
      <c r="F31" s="29">
        <v>0</v>
      </c>
      <c r="G31" s="36">
        <v>3</v>
      </c>
      <c r="H31" s="32">
        <v>215</v>
      </c>
      <c r="I31" s="29">
        <v>113</v>
      </c>
      <c r="J31" s="33">
        <v>102</v>
      </c>
      <c r="K31" s="29">
        <v>37</v>
      </c>
      <c r="L31" s="29">
        <v>29</v>
      </c>
      <c r="M31" s="33">
        <v>8</v>
      </c>
      <c r="N31" s="55">
        <v>16</v>
      </c>
      <c r="O31" s="56"/>
      <c r="P31" s="56"/>
    </row>
    <row r="32" spans="1:16" ht="16.95" customHeight="1" x14ac:dyDescent="0.15">
      <c r="A32" s="13"/>
      <c r="B32" s="43"/>
      <c r="C32" s="44"/>
      <c r="D32" s="37"/>
      <c r="E32" s="37"/>
      <c r="F32" s="37"/>
      <c r="G32" s="38"/>
      <c r="H32" s="39"/>
      <c r="I32" s="37"/>
      <c r="J32" s="40"/>
      <c r="K32" s="37"/>
      <c r="L32" s="37"/>
      <c r="M32" s="40"/>
      <c r="N32" s="55"/>
      <c r="O32" s="56"/>
      <c r="P32" s="56"/>
    </row>
    <row r="33" spans="1:16" ht="20.25" customHeight="1" x14ac:dyDescent="0.15">
      <c r="A33" s="13" t="s">
        <v>29</v>
      </c>
      <c r="B33" s="43" t="s">
        <v>21</v>
      </c>
      <c r="C33" s="44"/>
      <c r="D33" s="29">
        <v>12</v>
      </c>
      <c r="E33" s="29"/>
      <c r="F33" s="29">
        <v>1</v>
      </c>
      <c r="G33" s="36">
        <v>411</v>
      </c>
      <c r="H33" s="32">
        <v>1378</v>
      </c>
      <c r="I33" s="29">
        <v>870</v>
      </c>
      <c r="J33" s="33">
        <v>508</v>
      </c>
      <c r="K33" s="29">
        <v>984</v>
      </c>
      <c r="L33" s="29">
        <v>318</v>
      </c>
      <c r="M33" s="33">
        <v>666</v>
      </c>
      <c r="N33" s="55">
        <v>176</v>
      </c>
      <c r="O33" s="56"/>
      <c r="P33" s="56"/>
    </row>
    <row r="34" spans="1:16" ht="16.95" customHeight="1" x14ac:dyDescent="0.15">
      <c r="A34" s="13"/>
      <c r="B34" s="43"/>
      <c r="C34" s="44"/>
      <c r="D34" s="11"/>
      <c r="E34" s="11"/>
      <c r="F34" s="11"/>
      <c r="G34" s="9"/>
      <c r="H34" s="11"/>
      <c r="I34" s="11"/>
      <c r="J34" s="11"/>
      <c r="K34" s="12"/>
      <c r="L34" s="11"/>
      <c r="M34" s="23"/>
      <c r="N34" s="45"/>
      <c r="O34" s="46"/>
      <c r="P34" s="46"/>
    </row>
    <row r="35" spans="1:16" ht="20.25" customHeight="1" x14ac:dyDescent="0.15">
      <c r="A35" s="13" t="s">
        <v>16</v>
      </c>
      <c r="B35" s="43" t="s">
        <v>10</v>
      </c>
      <c r="C35" s="44"/>
      <c r="D35" s="11">
        <v>1</v>
      </c>
      <c r="E35" s="42"/>
      <c r="F35" s="11">
        <v>0</v>
      </c>
      <c r="G35" s="9">
        <v>20</v>
      </c>
      <c r="H35" s="11">
        <v>848</v>
      </c>
      <c r="I35" s="11">
        <v>584</v>
      </c>
      <c r="J35" s="11">
        <v>264</v>
      </c>
      <c r="K35" s="12">
        <v>61</v>
      </c>
      <c r="L35" s="11">
        <v>55</v>
      </c>
      <c r="M35" s="11">
        <v>6</v>
      </c>
      <c r="N35" s="45">
        <v>43</v>
      </c>
      <c r="O35" s="46"/>
      <c r="P35" s="46"/>
    </row>
    <row r="36" spans="1:16" ht="16.95" customHeight="1" x14ac:dyDescent="0.15">
      <c r="A36" s="13"/>
      <c r="B36" s="43"/>
      <c r="C36" s="44"/>
      <c r="D36" s="11"/>
      <c r="E36" s="11"/>
      <c r="F36" s="11"/>
      <c r="G36" s="9"/>
      <c r="H36" s="11"/>
      <c r="I36" s="11"/>
      <c r="J36" s="11"/>
      <c r="K36" s="12"/>
      <c r="L36" s="11"/>
      <c r="M36" s="23"/>
      <c r="N36" s="45"/>
      <c r="O36" s="46"/>
      <c r="P36" s="46"/>
    </row>
    <row r="37" spans="1:16" ht="20.25" customHeight="1" x14ac:dyDescent="0.15">
      <c r="A37" s="13" t="s">
        <v>19</v>
      </c>
      <c r="B37" s="43" t="s">
        <v>8</v>
      </c>
      <c r="C37" s="44"/>
      <c r="D37" s="11">
        <f>SUM(D38:D40)</f>
        <v>7</v>
      </c>
      <c r="E37" s="11"/>
      <c r="F37" s="11">
        <v>0</v>
      </c>
      <c r="G37" s="10" t="s">
        <v>39</v>
      </c>
      <c r="H37" s="11">
        <f>SUM(H38:H40)</f>
        <v>10651</v>
      </c>
      <c r="I37" s="11">
        <f t="shared" ref="I37:N37" si="0">SUM(I38:I40)</f>
        <v>5532</v>
      </c>
      <c r="J37" s="11">
        <f t="shared" si="0"/>
        <v>5119</v>
      </c>
      <c r="K37" s="12">
        <f t="shared" si="0"/>
        <v>1054</v>
      </c>
      <c r="L37" s="11">
        <f t="shared" si="0"/>
        <v>790</v>
      </c>
      <c r="M37" s="23">
        <f t="shared" si="0"/>
        <v>264</v>
      </c>
      <c r="N37" s="4">
        <f t="shared" si="0"/>
        <v>0</v>
      </c>
      <c r="O37" s="53">
        <v>1790</v>
      </c>
      <c r="P37" s="53"/>
    </row>
    <row r="38" spans="1:16" ht="20.25" customHeight="1" x14ac:dyDescent="0.15">
      <c r="A38" s="13"/>
      <c r="B38" s="43" t="s">
        <v>10</v>
      </c>
      <c r="C38" s="44"/>
      <c r="D38" s="11">
        <v>1</v>
      </c>
      <c r="E38" s="11"/>
      <c r="F38" s="11">
        <v>0</v>
      </c>
      <c r="G38" s="10" t="s">
        <v>39</v>
      </c>
      <c r="H38" s="11">
        <v>5460</v>
      </c>
      <c r="I38" s="11">
        <v>3382</v>
      </c>
      <c r="J38" s="11">
        <v>2078</v>
      </c>
      <c r="K38" s="12">
        <v>722</v>
      </c>
      <c r="L38" s="11">
        <v>573</v>
      </c>
      <c r="M38" s="23">
        <v>149</v>
      </c>
      <c r="N38" s="4"/>
      <c r="O38" s="54">
        <v>1597</v>
      </c>
      <c r="P38" s="54"/>
    </row>
    <row r="39" spans="1:16" ht="20.25" customHeight="1" x14ac:dyDescent="0.15">
      <c r="A39" s="13"/>
      <c r="B39" s="43" t="s">
        <v>11</v>
      </c>
      <c r="C39" s="44"/>
      <c r="D39" s="11">
        <v>2</v>
      </c>
      <c r="E39" s="11"/>
      <c r="F39" s="11">
        <v>0</v>
      </c>
      <c r="G39" s="10" t="s">
        <v>39</v>
      </c>
      <c r="H39" s="11">
        <v>1361</v>
      </c>
      <c r="I39" s="11">
        <v>256</v>
      </c>
      <c r="J39" s="11">
        <v>1105</v>
      </c>
      <c r="K39" s="12">
        <v>88</v>
      </c>
      <c r="L39" s="11">
        <v>35</v>
      </c>
      <c r="M39" s="23">
        <v>53</v>
      </c>
      <c r="N39" s="4"/>
      <c r="O39" s="3"/>
      <c r="P39" s="3">
        <v>61</v>
      </c>
    </row>
    <row r="40" spans="1:16" ht="20.25" customHeight="1" x14ac:dyDescent="0.15">
      <c r="A40" s="13"/>
      <c r="B40" s="43" t="s">
        <v>24</v>
      </c>
      <c r="C40" s="44"/>
      <c r="D40" s="11">
        <v>4</v>
      </c>
      <c r="E40" s="11"/>
      <c r="F40" s="11">
        <v>0</v>
      </c>
      <c r="G40" s="10" t="s">
        <v>39</v>
      </c>
      <c r="H40" s="11">
        <v>3830</v>
      </c>
      <c r="I40" s="11">
        <v>1894</v>
      </c>
      <c r="J40" s="11">
        <v>1936</v>
      </c>
      <c r="K40" s="12">
        <v>244</v>
      </c>
      <c r="L40" s="11">
        <v>182</v>
      </c>
      <c r="M40" s="23">
        <v>62</v>
      </c>
      <c r="N40" s="4"/>
      <c r="O40" s="3"/>
      <c r="P40" s="3">
        <v>132</v>
      </c>
    </row>
    <row r="41" spans="1:16" ht="16.95" customHeight="1" x14ac:dyDescent="0.15">
      <c r="A41" s="13"/>
      <c r="B41" s="43"/>
      <c r="C41" s="44"/>
      <c r="D41" s="11"/>
      <c r="E41" s="11"/>
      <c r="F41" s="11"/>
      <c r="G41" s="9"/>
      <c r="H41" s="11"/>
      <c r="I41" s="11"/>
      <c r="J41" s="11"/>
      <c r="K41" s="12"/>
      <c r="L41" s="11"/>
      <c r="M41" s="23"/>
      <c r="N41" s="45"/>
      <c r="O41" s="46"/>
      <c r="P41" s="46"/>
    </row>
    <row r="42" spans="1:16" ht="20.25" customHeight="1" x14ac:dyDescent="0.15">
      <c r="A42" s="13" t="s">
        <v>25</v>
      </c>
      <c r="B42" s="43" t="s">
        <v>26</v>
      </c>
      <c r="C42" s="44"/>
      <c r="D42" s="11">
        <v>2</v>
      </c>
      <c r="E42" s="11"/>
      <c r="F42" s="11">
        <v>0</v>
      </c>
      <c r="G42" s="10" t="s">
        <v>39</v>
      </c>
      <c r="H42" s="11">
        <v>496</v>
      </c>
      <c r="I42" s="11">
        <v>42</v>
      </c>
      <c r="J42" s="11">
        <v>454</v>
      </c>
      <c r="K42" s="12">
        <v>38</v>
      </c>
      <c r="L42" s="11">
        <v>16</v>
      </c>
      <c r="M42" s="23">
        <v>22</v>
      </c>
      <c r="N42" s="4"/>
      <c r="O42" s="3"/>
      <c r="P42" s="3">
        <v>25</v>
      </c>
    </row>
    <row r="43" spans="1:16" ht="16.95" customHeight="1" x14ac:dyDescent="0.15">
      <c r="A43" s="13"/>
      <c r="B43" s="43"/>
      <c r="C43" s="44"/>
      <c r="D43" s="11"/>
      <c r="E43" s="11"/>
      <c r="F43" s="11"/>
      <c r="G43" s="9"/>
      <c r="H43" s="12"/>
      <c r="I43" s="11"/>
      <c r="J43" s="23"/>
      <c r="K43" s="11"/>
      <c r="L43" s="11"/>
      <c r="M43" s="23"/>
      <c r="N43" s="45"/>
      <c r="O43" s="46"/>
      <c r="P43" s="46"/>
    </row>
    <row r="44" spans="1:16" ht="20.25" customHeight="1" x14ac:dyDescent="0.15">
      <c r="A44" s="13" t="s">
        <v>22</v>
      </c>
      <c r="B44" s="43" t="s">
        <v>8</v>
      </c>
      <c r="C44" s="44"/>
      <c r="D44" s="11">
        <v>36</v>
      </c>
      <c r="E44" s="11"/>
      <c r="F44" s="11">
        <v>0</v>
      </c>
      <c r="G44" s="10" t="s">
        <v>39</v>
      </c>
      <c r="H44" s="12">
        <v>4263</v>
      </c>
      <c r="I44" s="11">
        <v>1648</v>
      </c>
      <c r="J44" s="23">
        <v>2615</v>
      </c>
      <c r="K44" s="11">
        <v>375</v>
      </c>
      <c r="L44" s="11">
        <v>135</v>
      </c>
      <c r="M44" s="23">
        <v>240</v>
      </c>
      <c r="N44" s="45">
        <v>134</v>
      </c>
      <c r="O44" s="46"/>
      <c r="P44" s="46"/>
    </row>
    <row r="45" spans="1:16" ht="20.25" customHeight="1" x14ac:dyDescent="0.15">
      <c r="A45" s="13"/>
      <c r="B45" s="43" t="s">
        <v>31</v>
      </c>
      <c r="C45" s="44"/>
      <c r="D45" s="11">
        <v>1</v>
      </c>
      <c r="E45" s="11"/>
      <c r="F45" s="11">
        <v>0</v>
      </c>
      <c r="G45" s="10" t="s">
        <v>39</v>
      </c>
      <c r="H45" s="12">
        <v>135</v>
      </c>
      <c r="I45" s="11">
        <v>106</v>
      </c>
      <c r="J45" s="23">
        <v>29</v>
      </c>
      <c r="K45" s="11">
        <v>22</v>
      </c>
      <c r="L45" s="11">
        <v>15</v>
      </c>
      <c r="M45" s="23">
        <v>7</v>
      </c>
      <c r="N45" s="45">
        <v>4</v>
      </c>
      <c r="O45" s="46"/>
      <c r="P45" s="46"/>
    </row>
    <row r="46" spans="1:16" ht="20.25" customHeight="1" x14ac:dyDescent="0.15">
      <c r="A46" s="13"/>
      <c r="B46" s="43" t="s">
        <v>27</v>
      </c>
      <c r="C46" s="44"/>
      <c r="D46" s="11">
        <v>35</v>
      </c>
      <c r="E46" s="11"/>
      <c r="F46" s="11">
        <v>0</v>
      </c>
      <c r="G46" s="10" t="s">
        <v>39</v>
      </c>
      <c r="H46" s="12">
        <v>4128</v>
      </c>
      <c r="I46" s="11">
        <v>1542</v>
      </c>
      <c r="J46" s="23">
        <v>2586</v>
      </c>
      <c r="K46" s="11">
        <v>353</v>
      </c>
      <c r="L46" s="11">
        <v>120</v>
      </c>
      <c r="M46" s="23">
        <v>233</v>
      </c>
      <c r="N46" s="45">
        <v>130</v>
      </c>
      <c r="O46" s="46"/>
      <c r="P46" s="46"/>
    </row>
    <row r="47" spans="1:16" ht="16.95" customHeight="1" x14ac:dyDescent="0.15">
      <c r="A47" s="13"/>
      <c r="B47" s="43"/>
      <c r="C47" s="44"/>
      <c r="D47" s="11"/>
      <c r="E47" s="11"/>
      <c r="F47" s="11"/>
      <c r="G47" s="9"/>
      <c r="H47" s="12"/>
      <c r="I47" s="11"/>
      <c r="J47" s="23"/>
      <c r="K47" s="11"/>
      <c r="L47" s="11"/>
      <c r="M47" s="23"/>
      <c r="N47" s="45"/>
      <c r="O47" s="46"/>
      <c r="P47" s="46"/>
    </row>
    <row r="48" spans="1:16" ht="20.25" customHeight="1" x14ac:dyDescent="0.15">
      <c r="A48" s="13" t="s">
        <v>23</v>
      </c>
      <c r="B48" s="43" t="s">
        <v>24</v>
      </c>
      <c r="C48" s="44"/>
      <c r="D48" s="11">
        <v>1</v>
      </c>
      <c r="E48" s="11"/>
      <c r="F48" s="11">
        <v>0</v>
      </c>
      <c r="G48" s="10" t="s">
        <v>39</v>
      </c>
      <c r="H48" s="12">
        <v>35</v>
      </c>
      <c r="I48" s="11">
        <v>6</v>
      </c>
      <c r="J48" s="23">
        <v>29</v>
      </c>
      <c r="K48" s="11">
        <v>4</v>
      </c>
      <c r="L48" s="11">
        <v>0</v>
      </c>
      <c r="M48" s="23">
        <v>4</v>
      </c>
      <c r="N48" s="45">
        <v>1</v>
      </c>
      <c r="O48" s="46"/>
      <c r="P48" s="46"/>
    </row>
    <row r="49" spans="1:16" ht="16.8" customHeight="1" x14ac:dyDescent="0.15">
      <c r="A49" s="14"/>
      <c r="B49" s="47"/>
      <c r="C49" s="48"/>
      <c r="D49" s="21"/>
      <c r="E49" s="21"/>
      <c r="F49" s="21"/>
      <c r="G49" s="24"/>
      <c r="H49" s="25"/>
      <c r="I49" s="21"/>
      <c r="J49" s="26"/>
      <c r="K49" s="21"/>
      <c r="L49" s="21"/>
      <c r="M49" s="26"/>
      <c r="N49" s="49"/>
      <c r="O49" s="50"/>
      <c r="P49" s="50"/>
    </row>
    <row r="50" spans="1:16" ht="101.4" customHeight="1" x14ac:dyDescent="0.15">
      <c r="A50" s="51" t="s">
        <v>42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  <row r="51" spans="1:16" ht="24.9" customHeight="1" x14ac:dyDescent="0.15"/>
    <row r="52" spans="1:16" ht="24.9" customHeight="1" x14ac:dyDescent="0.15"/>
    <row r="53" spans="1:16" ht="24.9" customHeight="1" x14ac:dyDescent="0.15"/>
    <row r="54" spans="1:16" ht="24.9" customHeight="1" x14ac:dyDescent="0.15"/>
    <row r="55" spans="1:16" ht="24.9" customHeight="1" x14ac:dyDescent="0.15"/>
    <row r="56" spans="1:16" ht="24.9" customHeight="1" x14ac:dyDescent="0.15"/>
    <row r="57" spans="1:16" ht="24.9" customHeight="1" x14ac:dyDescent="0.15"/>
  </sheetData>
  <mergeCells count="97">
    <mergeCell ref="N5:P5"/>
    <mergeCell ref="B6:C6"/>
    <mergeCell ref="N6:P6"/>
    <mergeCell ref="B7:C7"/>
    <mergeCell ref="N7:P7"/>
    <mergeCell ref="B8:C8"/>
    <mergeCell ref="N8:P8"/>
    <mergeCell ref="A1:P1"/>
    <mergeCell ref="A3:C4"/>
    <mergeCell ref="D3:F3"/>
    <mergeCell ref="G3:G4"/>
    <mergeCell ref="H3:J3"/>
    <mergeCell ref="K3:M3"/>
    <mergeCell ref="N3:P3"/>
    <mergeCell ref="D4:E4"/>
    <mergeCell ref="N4:P4"/>
    <mergeCell ref="B9:C9"/>
    <mergeCell ref="N9:P9"/>
    <mergeCell ref="A10:A12"/>
    <mergeCell ref="B10:C10"/>
    <mergeCell ref="N10:P10"/>
    <mergeCell ref="B11:C11"/>
    <mergeCell ref="N11:P11"/>
    <mergeCell ref="B12:C12"/>
    <mergeCell ref="N12:P12"/>
    <mergeCell ref="B16:C16"/>
    <mergeCell ref="N16:P16"/>
    <mergeCell ref="B17:C17"/>
    <mergeCell ref="N17:P17"/>
    <mergeCell ref="B18:C18"/>
    <mergeCell ref="N18:P18"/>
    <mergeCell ref="B13:C13"/>
    <mergeCell ref="N13:P13"/>
    <mergeCell ref="B14:C14"/>
    <mergeCell ref="N14:P14"/>
    <mergeCell ref="B15:C15"/>
    <mergeCell ref="N15:P15"/>
    <mergeCell ref="B22:C22"/>
    <mergeCell ref="N22:P22"/>
    <mergeCell ref="B23:C23"/>
    <mergeCell ref="N23:P23"/>
    <mergeCell ref="B24:C24"/>
    <mergeCell ref="N24:P24"/>
    <mergeCell ref="B19:C19"/>
    <mergeCell ref="N19:P19"/>
    <mergeCell ref="B20:C20"/>
    <mergeCell ref="N20:P20"/>
    <mergeCell ref="B21:C21"/>
    <mergeCell ref="N21:P21"/>
    <mergeCell ref="B28:C28"/>
    <mergeCell ref="N28:P28"/>
    <mergeCell ref="B29:C29"/>
    <mergeCell ref="N29:P29"/>
    <mergeCell ref="B30:C30"/>
    <mergeCell ref="N30:P30"/>
    <mergeCell ref="B25:C25"/>
    <mergeCell ref="N25:P25"/>
    <mergeCell ref="B26:C26"/>
    <mergeCell ref="N26:P26"/>
    <mergeCell ref="B27:C27"/>
    <mergeCell ref="N27:P27"/>
    <mergeCell ref="B34:C34"/>
    <mergeCell ref="N34:P34"/>
    <mergeCell ref="B35:C35"/>
    <mergeCell ref="N35:P35"/>
    <mergeCell ref="B36:C36"/>
    <mergeCell ref="N36:P36"/>
    <mergeCell ref="B31:C31"/>
    <mergeCell ref="N31:P31"/>
    <mergeCell ref="B32:C32"/>
    <mergeCell ref="N32:P32"/>
    <mergeCell ref="B33:C33"/>
    <mergeCell ref="N33:P33"/>
    <mergeCell ref="B41:C41"/>
    <mergeCell ref="N41:P41"/>
    <mergeCell ref="B42:C42"/>
    <mergeCell ref="B43:C43"/>
    <mergeCell ref="N43:P43"/>
    <mergeCell ref="B44:C44"/>
    <mergeCell ref="N44:P44"/>
    <mergeCell ref="B37:C37"/>
    <mergeCell ref="O37:P37"/>
    <mergeCell ref="B38:C38"/>
    <mergeCell ref="O38:P38"/>
    <mergeCell ref="B39:C39"/>
    <mergeCell ref="B40:C40"/>
    <mergeCell ref="B48:C48"/>
    <mergeCell ref="N48:P48"/>
    <mergeCell ref="B49:C49"/>
    <mergeCell ref="N49:P49"/>
    <mergeCell ref="A50:P50"/>
    <mergeCell ref="B45:C45"/>
    <mergeCell ref="N45:P45"/>
    <mergeCell ref="B46:C46"/>
    <mergeCell ref="N46:P46"/>
    <mergeCell ref="B47:C47"/>
    <mergeCell ref="N47:P47"/>
  </mergeCells>
  <phoneticPr fontId="2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&amp;R&amp;22教育、文化、宗教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141-228(訂正後)</vt:lpstr>
      <vt:lpstr>'141-228(訂正後)'!Print_Area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2025-09-01T00:11:54Z</cp:lastPrinted>
  <dcterms:created xsi:type="dcterms:W3CDTF">2001-08-21T01:55:24Z</dcterms:created>
  <dcterms:modified xsi:type="dcterms:W3CDTF">2025-09-03T00:00:46Z</dcterms:modified>
</cp:coreProperties>
</file>