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0" documentId="13_ncr:1_{B671BE39-7C73-45BB-8FE3-D02AB3914753}" xr6:coauthVersionLast="47" xr6:coauthVersionMax="47" xr10:uidLastSave="{00000000-0000-0000-0000-000000000000}"/>
  <bookViews>
    <workbookView xWindow="-2235" yWindow="-16320" windowWidth="29040" windowHeight="15720" xr2:uid="{00000000-000D-0000-FFFF-FFFF00000000}"/>
  </bookViews>
  <sheets>
    <sheet name="試算シート" sheetId="2" r:id="rId1"/>
    <sheet name="申請書貼付け用シート" sheetId="3" r:id="rId2"/>
  </sheets>
  <definedNames>
    <definedName name="_xlnm.Print_Area" localSheetId="0">試算シート!$A$1:$M$25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  <c r="B6" i="3"/>
  <c r="E6" i="3"/>
  <c r="E5" i="3"/>
  <c r="E4" i="3"/>
  <c r="E3" i="3"/>
  <c r="B5" i="3"/>
  <c r="B4" i="3"/>
  <c r="B3" i="3"/>
  <c r="E19" i="2"/>
  <c r="D3" i="3" s="1"/>
  <c r="E8" i="2"/>
  <c r="C3" i="3" s="1"/>
  <c r="K8" i="2" l="1"/>
  <c r="C6" i="3" s="1"/>
  <c r="E23" i="2"/>
  <c r="K19" i="2"/>
  <c r="D6" i="3" s="1"/>
  <c r="G19" i="2"/>
  <c r="D4" i="3" s="1"/>
  <c r="I19" i="2"/>
  <c r="D5" i="3" s="1"/>
  <c r="F3" i="3" l="1"/>
  <c r="G8" i="2"/>
  <c r="I8" i="2"/>
  <c r="K23" i="2"/>
  <c r="F6" i="3" s="1"/>
  <c r="I23" i="2" l="1"/>
  <c r="F5" i="3" s="1"/>
  <c r="C5" i="3"/>
  <c r="G23" i="2"/>
  <c r="C4" i="3"/>
  <c r="I24" i="2" l="1"/>
  <c r="G5" i="3" s="1"/>
  <c r="G24" i="2"/>
  <c r="G4" i="3" s="1"/>
  <c r="F4" i="3"/>
  <c r="G6" i="3"/>
</calcChain>
</file>

<file path=xl/sharedStrings.xml><?xml version="1.0" encoding="utf-8"?>
<sst xmlns="http://schemas.openxmlformats.org/spreadsheetml/2006/main" count="131" uniqueCount="55">
  <si>
    <t>項目</t>
    <rPh sb="0" eb="2">
      <t>コウモク</t>
    </rPh>
    <phoneticPr fontId="1"/>
  </si>
  <si>
    <t>参照する項目</t>
    <rPh sb="0" eb="2">
      <t>サンショウ</t>
    </rPh>
    <rPh sb="4" eb="6">
      <t>コウモク</t>
    </rPh>
    <phoneticPr fontId="1"/>
  </si>
  <si>
    <t>現状（直近決算書）</t>
    <rPh sb="0" eb="2">
      <t>ゲンジョウ</t>
    </rPh>
    <rPh sb="3" eb="5">
      <t>チョッキン</t>
    </rPh>
    <rPh sb="5" eb="7">
      <t>ケッサン</t>
    </rPh>
    <rPh sb="7" eb="8">
      <t>ショ</t>
    </rPh>
    <phoneticPr fontId="1"/>
  </si>
  <si>
    <t>営業利益</t>
    <rPh sb="0" eb="2">
      <t>エイギョウ</t>
    </rPh>
    <rPh sb="2" eb="4">
      <t>リエキ</t>
    </rPh>
    <phoneticPr fontId="1"/>
  </si>
  <si>
    <t>損益計算書</t>
    <rPh sb="0" eb="2">
      <t>ソンエキ</t>
    </rPh>
    <rPh sb="2" eb="5">
      <t>ケイサンショ</t>
    </rPh>
    <phoneticPr fontId="1"/>
  </si>
  <si>
    <t>人件費</t>
    <rPh sb="0" eb="3">
      <t>ジンケンヒ</t>
    </rPh>
    <phoneticPr fontId="1"/>
  </si>
  <si>
    <t>損益計算書
（販売費及び一般管理費）</t>
    <rPh sb="0" eb="2">
      <t>ソンエキ</t>
    </rPh>
    <rPh sb="2" eb="5">
      <t>ケイサンショ</t>
    </rPh>
    <rPh sb="7" eb="10">
      <t>ハンバイヒ</t>
    </rPh>
    <rPh sb="10" eb="11">
      <t>オヨ</t>
    </rPh>
    <rPh sb="12" eb="14">
      <t>イッパン</t>
    </rPh>
    <rPh sb="14" eb="17">
      <t>カンリヒ</t>
    </rPh>
    <phoneticPr fontId="1"/>
  </si>
  <si>
    <t>役員報酬</t>
    <rPh sb="0" eb="4">
      <t>ヤクインホウシュウ</t>
    </rPh>
    <phoneticPr fontId="1"/>
  </si>
  <si>
    <t>給料手当</t>
    <rPh sb="0" eb="2">
      <t>キュウリョウ</t>
    </rPh>
    <rPh sb="2" eb="4">
      <t>テアテ</t>
    </rPh>
    <phoneticPr fontId="1"/>
  </si>
  <si>
    <t>賞与</t>
    <rPh sb="0" eb="2">
      <t>ショウヨ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</si>
  <si>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</si>
  <si>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厚生費</t>
    <rPh sb="0" eb="3">
      <t>コウセイヒ</t>
    </rPh>
    <phoneticPr fontId="1"/>
  </si>
  <si>
    <t>製造原価報告書</t>
    <rPh sb="0" eb="7">
      <t>セイゾウゲンカホウコクショ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</si>
  <si>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</si>
  <si>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労働投入量</t>
    <rPh sb="0" eb="2">
      <t>ロウドウ</t>
    </rPh>
    <rPh sb="2" eb="4">
      <t>トウニュウ</t>
    </rPh>
    <rPh sb="4" eb="5">
      <t>リョウ</t>
    </rPh>
    <phoneticPr fontId="1"/>
  </si>
  <si>
    <t>常時使用する従業員の数</t>
    <rPh sb="0" eb="2">
      <t>ジョウジ</t>
    </rPh>
    <rPh sb="2" eb="4">
      <t>シヨウ</t>
    </rPh>
    <rPh sb="6" eb="9">
      <t>ジュウギョウイン</t>
    </rPh>
    <rPh sb="10" eb="11">
      <t>スウ</t>
    </rPh>
    <phoneticPr fontId="1"/>
  </si>
  <si>
    <t>人</t>
    <rPh sb="0" eb="1">
      <t>ニン</t>
    </rPh>
    <phoneticPr fontId="1"/>
  </si>
  <si>
    <t>労働生産性</t>
    <rPh sb="0" eb="2">
      <t>ロウドウ</t>
    </rPh>
    <rPh sb="2" eb="5">
      <t>セイサンセイ</t>
    </rPh>
    <phoneticPr fontId="1"/>
  </si>
  <si>
    <t>%</t>
    <phoneticPr fontId="1"/>
  </si>
  <si>
    <t>出向負担金</t>
    <rPh sb="0" eb="2">
      <t>シュッコウ</t>
    </rPh>
    <rPh sb="2" eb="5">
      <t>フタンキン</t>
    </rPh>
    <phoneticPr fontId="1"/>
  </si>
  <si>
    <t>円</t>
    <phoneticPr fontId="1"/>
  </si>
  <si>
    <t>福利厚生費</t>
    <rPh sb="0" eb="2">
      <t>フクリ</t>
    </rPh>
    <rPh sb="2" eb="5">
      <t>コウセイヒ</t>
    </rPh>
    <phoneticPr fontId="1"/>
  </si>
  <si>
    <t>現年</t>
    <rPh sb="0" eb="2">
      <t>ゲンネン</t>
    </rPh>
    <phoneticPr fontId="1"/>
  </si>
  <si>
    <t>1年目</t>
    <rPh sb="1" eb="3">
      <t>ネンメ</t>
    </rPh>
    <phoneticPr fontId="1"/>
  </si>
  <si>
    <t>2年目</t>
    <rPh sb="1" eb="2">
      <t>ネン</t>
    </rPh>
    <rPh sb="2" eb="3">
      <t>メ</t>
    </rPh>
    <phoneticPr fontId="1"/>
  </si>
  <si>
    <t>3年目</t>
    <rPh sb="1" eb="3">
      <t>ネンメ</t>
    </rPh>
    <phoneticPr fontId="1"/>
  </si>
  <si>
    <t>減価償却費</t>
    <rPh sb="0" eb="2">
      <t>ゲンカ</t>
    </rPh>
    <rPh sb="2" eb="5">
      <t>ショウキャクヒ</t>
    </rPh>
    <phoneticPr fontId="1"/>
  </si>
  <si>
    <t>従業員数</t>
    <rPh sb="0" eb="3">
      <t>ジュウギョウイン</t>
    </rPh>
    <rPh sb="3" eb="4">
      <t>スウ</t>
    </rPh>
    <phoneticPr fontId="1"/>
  </si>
  <si>
    <t>対前年比</t>
    <rPh sb="0" eb="1">
      <t>タイ</t>
    </rPh>
    <rPh sb="1" eb="4">
      <t>ゼンネンヒ</t>
    </rPh>
    <phoneticPr fontId="1"/>
  </si>
  <si>
    <t>-</t>
    <phoneticPr fontId="1"/>
  </si>
  <si>
    <t>（単位：円、人）</t>
    <rPh sb="1" eb="3">
      <t>タンイ</t>
    </rPh>
    <rPh sb="4" eb="5">
      <t>エン</t>
    </rPh>
    <rPh sb="6" eb="7">
      <t>ヒト</t>
    </rPh>
    <phoneticPr fontId="1"/>
  </si>
  <si>
    <t>例：
・営業利益は、○○により内部管理業務の○%削減（業務効率化）に伴う営業用務への注力による改善を計画
・人件費は年○%の賃上げを想定</t>
    <phoneticPr fontId="1"/>
  </si>
  <si>
    <t>備考（根拠等）</t>
    <rPh sb="0" eb="2">
      <t>ビコウ</t>
    </rPh>
    <rPh sb="3" eb="5">
      <t>コンキョ</t>
    </rPh>
    <rPh sb="5" eb="6">
      <t>トウ</t>
    </rPh>
    <phoneticPr fontId="1"/>
  </si>
  <si>
    <t>例：法定福利費は変動なしで試算</t>
    <phoneticPr fontId="1"/>
  </si>
  <si>
    <t>例：厚生費は変動なしで試算</t>
    <phoneticPr fontId="1"/>
  </si>
  <si>
    <t>例：減価償却費は固定で試算</t>
    <phoneticPr fontId="1"/>
  </si>
  <si>
    <t>例：従業員数の増減なしで試算</t>
    <phoneticPr fontId="1"/>
  </si>
  <si>
    <t>記載例
（あくまで記入の参考例となります）</t>
    <rPh sb="0" eb="3">
      <t>キサイレイ</t>
    </rPh>
    <rPh sb="9" eb="11">
      <t>キニュウ</t>
    </rPh>
    <rPh sb="12" eb="14">
      <t>サンコウ</t>
    </rPh>
    <rPh sb="14" eb="15">
      <t>レイ</t>
    </rPh>
    <phoneticPr fontId="1"/>
  </si>
  <si>
    <t>伸び率
（対前年比）</t>
    <rPh sb="8" eb="9">
      <t>ヒ</t>
    </rPh>
    <phoneticPr fontId="1"/>
  </si>
  <si>
    <t>■労働生産性計算シート</t>
    <rPh sb="1" eb="3">
      <t>ロウドウ</t>
    </rPh>
    <rPh sb="3" eb="6">
      <t>セイサンセイ</t>
    </rPh>
    <rPh sb="6" eb="8">
      <t>ケイサン</t>
    </rPh>
    <phoneticPr fontId="1"/>
  </si>
  <si>
    <t>】</t>
    <phoneticPr fontId="1"/>
  </si>
  <si>
    <t>様式第１号その２：別紙２</t>
    <rPh sb="0" eb="2">
      <t>ヨウシキ</t>
    </rPh>
    <rPh sb="2" eb="3">
      <t>ダイ</t>
    </rPh>
    <rPh sb="4" eb="5">
      <t>ゴウ</t>
    </rPh>
    <rPh sb="9" eb="11">
      <t>ベッシ</t>
    </rPh>
    <phoneticPr fontId="1"/>
  </si>
  <si>
    <t>※　採択要件：伸び率（対前年比）が年１%以上となること。</t>
    <rPh sb="2" eb="4">
      <t>サイタク</t>
    </rPh>
    <rPh sb="4" eb="6">
      <t>ヨウケン</t>
    </rPh>
    <rPh sb="7" eb="8">
      <t>ノ</t>
    </rPh>
    <rPh sb="9" eb="10">
      <t>リツ</t>
    </rPh>
    <rPh sb="11" eb="12">
      <t>タイ</t>
    </rPh>
    <rPh sb="12" eb="15">
      <t>ゼンネンヒ</t>
    </rPh>
    <rPh sb="17" eb="18">
      <t>ネン</t>
    </rPh>
    <rPh sb="20" eb="22">
      <t>イジョウ</t>
    </rPh>
    <phoneticPr fontId="1"/>
  </si>
  <si>
    <t>１年目(R8)の目標</t>
    <rPh sb="1" eb="3">
      <t>ネンメ</t>
    </rPh>
    <rPh sb="8" eb="10">
      <t>モクヒョウ</t>
    </rPh>
    <phoneticPr fontId="1"/>
  </si>
  <si>
    <t>2年目(R9)の目標</t>
    <rPh sb="1" eb="3">
      <t>ネンメ</t>
    </rPh>
    <rPh sb="8" eb="10">
      <t>モクヒョウ</t>
    </rPh>
    <phoneticPr fontId="1"/>
  </si>
  <si>
    <t>3年目(R10)の目標</t>
    <rPh sb="1" eb="3">
      <t>ネンメ</t>
    </rPh>
    <rPh sb="9" eb="11">
      <t>モクヒョウ</t>
    </rPh>
    <phoneticPr fontId="1"/>
  </si>
  <si>
    <t xml:space="preserve">
（営業利益＋人件費＋減価償却費）</t>
    <phoneticPr fontId="1"/>
  </si>
  <si>
    <t>従業員数</t>
    <phoneticPr fontId="1"/>
  </si>
  <si>
    <t>（R8.　　～R9.　　）</t>
    <phoneticPr fontId="1"/>
  </si>
  <si>
    <t>（R9.　　～R10.　　）</t>
    <phoneticPr fontId="1"/>
  </si>
  <si>
    <t>（R10.　　～R11.　　）</t>
    <phoneticPr fontId="1"/>
  </si>
  <si>
    <t>【会社名：</t>
    <rPh sb="1" eb="4">
      <t>カイシャメイ</t>
    </rPh>
    <phoneticPr fontId="1"/>
  </si>
  <si>
    <t>　・労働生産性の算出にご利用ください。
　・提出の際には、本シートと根拠書類（決算書類［貸借対照表、損益計算書、製造原価報告書　等］）を提出ください。
　・提案書には、別シート［申請書貼り付け用シート］の表を掲載ください。</t>
    <rPh sb="2" eb="4">
      <t>ロウドウ</t>
    </rPh>
    <rPh sb="4" eb="7">
      <t>セイサンセイ</t>
    </rPh>
    <rPh sb="8" eb="10">
      <t>サンシュツ</t>
    </rPh>
    <rPh sb="12" eb="14">
      <t>リヨウ</t>
    </rPh>
    <rPh sb="22" eb="24">
      <t>テイシュツ</t>
    </rPh>
    <rPh sb="25" eb="26">
      <t>サイ</t>
    </rPh>
    <rPh sb="29" eb="30">
      <t>ホン</t>
    </rPh>
    <rPh sb="34" eb="36">
      <t>コンキョ</t>
    </rPh>
    <rPh sb="36" eb="38">
      <t>ショルイ</t>
    </rPh>
    <rPh sb="39" eb="41">
      <t>ケッサン</t>
    </rPh>
    <rPh sb="41" eb="43">
      <t>ショルイ</t>
    </rPh>
    <rPh sb="44" eb="46">
      <t>タイシャク</t>
    </rPh>
    <rPh sb="46" eb="49">
      <t>タイショウヒョウ</t>
    </rPh>
    <rPh sb="50" eb="52">
      <t>ソンエキ</t>
    </rPh>
    <rPh sb="52" eb="55">
      <t>ケイサンショ</t>
    </rPh>
    <rPh sb="64" eb="65">
      <t>トウ</t>
    </rPh>
    <rPh sb="68" eb="70">
      <t>テイシュツ</t>
    </rPh>
    <rPh sb="78" eb="81">
      <t>テイアンショ</t>
    </rPh>
    <rPh sb="84" eb="85">
      <t>ベツ</t>
    </rPh>
    <rPh sb="89" eb="92">
      <t>シンセイショ</t>
    </rPh>
    <rPh sb="92" eb="93">
      <t>ハ</t>
    </rPh>
    <rPh sb="94" eb="95">
      <t>ツ</t>
    </rPh>
    <rPh sb="96" eb="97">
      <t>ヨウ</t>
    </rPh>
    <rPh sb="102" eb="103">
      <t>ヒョウ</t>
    </rPh>
    <rPh sb="104" eb="106">
      <t>ケイサイ</t>
    </rPh>
    <phoneticPr fontId="1"/>
  </si>
  <si>
    <t>＊下記項目から自動計算</t>
    <rPh sb="1" eb="5">
      <t>カキコウモク</t>
    </rPh>
    <rPh sb="7" eb="11">
      <t>ジドウケイサン</t>
    </rPh>
    <phoneticPr fontId="1"/>
  </si>
  <si>
    <t>＊下記項目から自動計算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</si>
</sst>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8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E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0" fillId="0" borderId="1" xfId="0" applyBorder="1" applyAlignment="1">
      <alignment horizontal="center"/>
    </xf>
    <xf numFmtId="176" fontId="0" fillId="0" borderId="1" xfId="0" applyNumberFormat="1" applyBorder="1"/>
    <xf numFmtId="4" fontId="0" fillId="0" borderId="1" xfId="0" applyNumberFormat="1" applyBorder="1" applyAlignment="1">
      <alignment horizontal="center"/>
    </xf>
    <xf numFmtId="10" fontId="0" fillId="0" borderId="1" xfId="0" applyNumberFormat="1" applyBorder="1"/>
    <xf numFmtId="0" fontId="0" fillId="0" borderId="0" xfId="0" applyAlignment="1">
      <alignment horizontal="right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4" borderId="2" xfId="0" applyFont="1" applyFill="1" applyBorder="1" applyAlignment="1">
      <alignment vertical="center"/>
    </xf>
    <xf numFmtId="0" fontId="2" fillId="0" borderId="4" xfId="0" applyFont="1" applyBorder="1" applyAlignment="1">
      <alignment vertical="top"/>
    </xf>
    <xf numFmtId="0" fontId="2" fillId="2" borderId="16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/>
    </xf>
    <xf numFmtId="0" fontId="2" fillId="11" borderId="12" xfId="0" applyFont="1" applyFill="1" applyBorder="1" applyAlignment="1">
      <alignment vertical="center"/>
    </xf>
    <xf numFmtId="0" fontId="2" fillId="11" borderId="3" xfId="0" applyFont="1" applyFill="1" applyBorder="1" applyAlignment="1">
      <alignment vertical="center"/>
    </xf>
    <xf numFmtId="0" fontId="2" fillId="11" borderId="5" xfId="0" applyFont="1" applyFill="1" applyBorder="1" applyAlignment="1">
      <alignment vertical="center"/>
    </xf>
    <xf numFmtId="0" fontId="2" fillId="12" borderId="12" xfId="0" applyFont="1" applyFill="1" applyBorder="1" applyAlignment="1">
      <alignment vertical="center"/>
    </xf>
    <xf numFmtId="0" fontId="2" fillId="12" borderId="3" xfId="0" applyFont="1" applyFill="1" applyBorder="1" applyAlignment="1">
      <alignment vertical="center"/>
    </xf>
    <xf numFmtId="0" fontId="2" fillId="12" borderId="5" xfId="0" applyFont="1" applyFill="1" applyBorder="1" applyAlignment="1">
      <alignment vertical="center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11" xfId="0" applyFont="1" applyBorder="1" applyAlignment="1">
      <alignment vertical="top" wrapText="1"/>
    </xf>
    <xf numFmtId="0" fontId="2" fillId="9" borderId="2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3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vertical="center" wrapText="1"/>
    </xf>
    <xf numFmtId="0" fontId="2" fillId="6" borderId="13" xfId="0" applyFont="1" applyFill="1" applyBorder="1" applyAlignment="1">
      <alignment vertical="center"/>
    </xf>
    <xf numFmtId="0" fontId="2" fillId="7" borderId="12" xfId="0" applyFont="1" applyFill="1" applyBorder="1" applyAlignment="1">
      <alignment vertical="center" wrapText="1"/>
    </xf>
    <xf numFmtId="0" fontId="2" fillId="7" borderId="13" xfId="0" applyFont="1" applyFill="1" applyBorder="1" applyAlignment="1">
      <alignment vertical="center"/>
    </xf>
    <xf numFmtId="0" fontId="2" fillId="8" borderId="12" xfId="0" applyFont="1" applyFill="1" applyBorder="1" applyAlignment="1">
      <alignment vertical="center" wrapText="1"/>
    </xf>
    <xf numFmtId="0" fontId="2" fillId="8" borderId="13" xfId="0" applyFont="1" applyFill="1" applyBorder="1" applyAlignment="1">
      <alignment vertical="center"/>
    </xf>
    <xf numFmtId="0" fontId="2" fillId="9" borderId="12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38" fontId="2" fillId="2" borderId="26" xfId="1" applyFont="1" applyFill="1" applyBorder="1" applyAlignment="1">
      <alignment horizontal="center" vertical="top"/>
    </xf>
    <xf numFmtId="176" fontId="2" fillId="13" borderId="8" xfId="0" applyNumberFormat="1" applyFont="1" applyFill="1" applyBorder="1"/>
    <xf numFmtId="176" fontId="2" fillId="13" borderId="10" xfId="0" applyNumberFormat="1" applyFont="1" applyFill="1" applyBorder="1"/>
    <xf numFmtId="0" fontId="2" fillId="13" borderId="10" xfId="0" applyFont="1" applyFill="1" applyBorder="1"/>
    <xf numFmtId="176" fontId="2" fillId="13" borderId="5" xfId="0" applyNumberFormat="1" applyFont="1" applyFill="1" applyBorder="1"/>
    <xf numFmtId="176" fontId="2" fillId="13" borderId="14" xfId="0" applyNumberFormat="1" applyFont="1" applyFill="1" applyBorder="1"/>
    <xf numFmtId="0" fontId="2" fillId="13" borderId="14" xfId="0" applyFont="1" applyFill="1" applyBorder="1"/>
    <xf numFmtId="176" fontId="2" fillId="13" borderId="6" xfId="0" applyNumberFormat="1" applyFont="1" applyFill="1" applyBorder="1"/>
    <xf numFmtId="176" fontId="2" fillId="13" borderId="4" xfId="0" applyNumberFormat="1" applyFont="1" applyFill="1" applyBorder="1"/>
    <xf numFmtId="0" fontId="2" fillId="13" borderId="4" xfId="0" applyFont="1" applyFill="1" applyBorder="1"/>
    <xf numFmtId="176" fontId="2" fillId="13" borderId="12" xfId="0" applyNumberFormat="1" applyFont="1" applyFill="1" applyBorder="1"/>
    <xf numFmtId="176" fontId="2" fillId="13" borderId="13" xfId="0" applyNumberFormat="1" applyFont="1" applyFill="1" applyBorder="1"/>
    <xf numFmtId="0" fontId="2" fillId="13" borderId="13" xfId="0" applyFont="1" applyFill="1" applyBorder="1"/>
    <xf numFmtId="0" fontId="2" fillId="13" borderId="0" xfId="0" applyFont="1" applyFill="1"/>
    <xf numFmtId="0" fontId="2" fillId="13" borderId="0" xfId="0" applyFont="1" applyFill="1" applyAlignment="1">
      <alignment horizontal="right" vertical="top"/>
    </xf>
    <xf numFmtId="0" fontId="3" fillId="13" borderId="21" xfId="0" applyFont="1" applyFill="1" applyBorder="1" applyAlignment="1">
      <alignment vertical="center"/>
    </xf>
    <xf numFmtId="0" fontId="3" fillId="13" borderId="21" xfId="0" applyFont="1" applyFill="1" applyBorder="1" applyAlignment="1">
      <alignment horizontal="center" vertical="center"/>
    </xf>
    <xf numFmtId="0" fontId="4" fillId="13" borderId="21" xfId="0" applyFont="1" applyFill="1" applyBorder="1" applyAlignment="1">
      <alignment vertical="center"/>
    </xf>
    <xf numFmtId="0" fontId="3" fillId="13" borderId="21" xfId="0" applyFont="1" applyFill="1" applyBorder="1" applyAlignment="1">
      <alignment vertical="center"/>
    </xf>
    <xf numFmtId="0" fontId="2" fillId="13" borderId="0" xfId="0" applyFont="1" applyFill="1" applyAlignment="1">
      <alignment vertical="top"/>
    </xf>
    <xf numFmtId="0" fontId="5" fillId="13" borderId="8" xfId="0" applyFont="1" applyFill="1" applyBorder="1" applyAlignment="1">
      <alignment horizontal="left" vertical="center" wrapText="1"/>
    </xf>
    <xf numFmtId="0" fontId="5" fillId="13" borderId="9" xfId="0" applyFont="1" applyFill="1" applyBorder="1" applyAlignment="1">
      <alignment horizontal="left" vertical="center"/>
    </xf>
    <xf numFmtId="0" fontId="5" fillId="13" borderId="10" xfId="0" applyFont="1" applyFill="1" applyBorder="1" applyAlignment="1">
      <alignment horizontal="left" vertical="center"/>
    </xf>
    <xf numFmtId="3" fontId="2" fillId="13" borderId="0" xfId="0" applyNumberFormat="1" applyFont="1" applyFill="1"/>
    <xf numFmtId="176" fontId="2" fillId="14" borderId="8" xfId="0" applyNumberFormat="1" applyFont="1" applyFill="1" applyBorder="1"/>
    <xf numFmtId="176" fontId="2" fillId="14" borderId="10" xfId="0" applyNumberFormat="1" applyFont="1" applyFill="1" applyBorder="1"/>
    <xf numFmtId="0" fontId="2" fillId="14" borderId="10" xfId="0" applyFont="1" applyFill="1" applyBorder="1"/>
    <xf numFmtId="176" fontId="6" fillId="14" borderId="17" xfId="0" applyNumberFormat="1" applyFont="1" applyFill="1" applyBorder="1"/>
    <xf numFmtId="176" fontId="2" fillId="14" borderId="18" xfId="0" applyNumberFormat="1" applyFont="1" applyFill="1" applyBorder="1"/>
    <xf numFmtId="0" fontId="2" fillId="14" borderId="19" xfId="0" applyFont="1" applyFill="1" applyBorder="1"/>
    <xf numFmtId="4" fontId="6" fillId="14" borderId="22" xfId="0" applyNumberFormat="1" applyFont="1" applyFill="1" applyBorder="1"/>
    <xf numFmtId="0" fontId="2" fillId="14" borderId="23" xfId="0" applyFont="1" applyFill="1" applyBorder="1"/>
    <xf numFmtId="0" fontId="2" fillId="14" borderId="24" xfId="0" applyFont="1" applyFill="1" applyBorder="1"/>
    <xf numFmtId="0" fontId="10" fillId="11" borderId="29" xfId="0" applyFont="1" applyFill="1" applyBorder="1" applyAlignment="1">
      <alignment horizontal="right" vertical="center"/>
    </xf>
    <xf numFmtId="0" fontId="10" fillId="12" borderId="29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FFFFEF"/>
      <color rgb="FFFF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83A2E-BA04-4A16-B4A9-9AD200332672}">
  <sheetPr>
    <pageSetUpPr fitToPage="1"/>
  </sheetPr>
  <dimension ref="A1:N25"/>
  <sheetViews>
    <sheetView tabSelected="1" view="pageBreakPreview" zoomScale="90" zoomScaleNormal="90" zoomScaleSheetLayoutView="90" workbookViewId="0">
      <selection activeCell="N14" sqref="N14"/>
    </sheetView>
  </sheetViews>
  <sheetFormatPr defaultColWidth="8.83203125" defaultRowHeight="15" x14ac:dyDescent="0.35"/>
  <cols>
    <col min="1" max="1" width="11.9140625" style="8" customWidth="1"/>
    <col min="2" max="2" width="23.5" style="8" bestFit="1" customWidth="1"/>
    <col min="3" max="3" width="9.58203125" style="8" customWidth="1"/>
    <col min="4" max="4" width="3.58203125" style="8" customWidth="1"/>
    <col min="5" max="5" width="15.58203125" style="8" customWidth="1"/>
    <col min="6" max="6" width="4.58203125" style="8" customWidth="1"/>
    <col min="7" max="7" width="15.58203125" style="8" customWidth="1"/>
    <col min="8" max="8" width="4.58203125" style="8" customWidth="1"/>
    <col min="9" max="9" width="15.58203125" style="8" customWidth="1"/>
    <col min="10" max="10" width="4.58203125" style="8" customWidth="1"/>
    <col min="11" max="11" width="15.58203125" style="8" customWidth="1"/>
    <col min="12" max="12" width="4.58203125" style="8" customWidth="1"/>
    <col min="13" max="13" width="33.83203125" style="9" customWidth="1"/>
    <col min="14" max="14" width="48.5" style="8" customWidth="1"/>
    <col min="15" max="16384" width="8.83203125" style="8"/>
  </cols>
  <sheetData>
    <row r="1" spans="1:14" x14ac:dyDescent="0.3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 t="s">
        <v>41</v>
      </c>
    </row>
    <row r="2" spans="1:14" ht="30" customHeight="1" thickBot="1" x14ac:dyDescent="0.4">
      <c r="A2" s="80" t="s">
        <v>39</v>
      </c>
      <c r="B2" s="80"/>
      <c r="C2" s="81" t="s">
        <v>51</v>
      </c>
      <c r="D2" s="81"/>
      <c r="E2" s="82"/>
      <c r="F2" s="82"/>
      <c r="G2" s="82"/>
      <c r="H2" s="82"/>
      <c r="I2" s="82"/>
      <c r="J2" s="82"/>
      <c r="K2" s="83" t="s">
        <v>40</v>
      </c>
      <c r="L2" s="78"/>
      <c r="M2" s="84"/>
    </row>
    <row r="3" spans="1:14" ht="69.650000000000006" customHeight="1" thickBot="1" x14ac:dyDescent="0.4">
      <c r="A3" s="85" t="s">
        <v>52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7"/>
    </row>
    <row r="4" spans="1:14" ht="16.75" customHeight="1" x14ac:dyDescent="0.35">
      <c r="A4" s="78"/>
      <c r="B4" s="78"/>
      <c r="C4" s="78"/>
      <c r="D4" s="78"/>
      <c r="E4" s="78"/>
      <c r="F4" s="78"/>
      <c r="G4" s="88"/>
      <c r="H4" s="78"/>
      <c r="I4" s="88"/>
      <c r="J4" s="78"/>
      <c r="K4" s="88"/>
      <c r="L4" s="78"/>
      <c r="M4" s="84"/>
    </row>
    <row r="5" spans="1:14" ht="15" customHeight="1" x14ac:dyDescent="0.35">
      <c r="A5" s="29" t="s">
        <v>0</v>
      </c>
      <c r="B5" s="50" t="s">
        <v>1</v>
      </c>
      <c r="C5" s="51"/>
      <c r="D5" s="52"/>
      <c r="E5" s="40" t="s">
        <v>2</v>
      </c>
      <c r="F5" s="41"/>
      <c r="G5" s="44" t="s">
        <v>43</v>
      </c>
      <c r="H5" s="45"/>
      <c r="I5" s="46" t="s">
        <v>44</v>
      </c>
      <c r="J5" s="47"/>
      <c r="K5" s="48" t="s">
        <v>45</v>
      </c>
      <c r="L5" s="49"/>
      <c r="M5" s="38" t="s">
        <v>32</v>
      </c>
      <c r="N5" s="37" t="s">
        <v>37</v>
      </c>
    </row>
    <row r="6" spans="1:14" ht="15" customHeight="1" thickBot="1" x14ac:dyDescent="0.4">
      <c r="A6" s="30"/>
      <c r="B6" s="53"/>
      <c r="C6" s="54"/>
      <c r="D6" s="55"/>
      <c r="E6" s="42"/>
      <c r="F6" s="43"/>
      <c r="G6" s="31" t="s">
        <v>48</v>
      </c>
      <c r="H6" s="32"/>
      <c r="I6" s="33" t="s">
        <v>49</v>
      </c>
      <c r="J6" s="34"/>
      <c r="K6" s="35" t="s">
        <v>50</v>
      </c>
      <c r="L6" s="36"/>
      <c r="M6" s="39"/>
      <c r="N6" s="37"/>
    </row>
    <row r="7" spans="1:14" ht="26" customHeight="1" thickBot="1" x14ac:dyDescent="0.4">
      <c r="A7" s="15" t="s">
        <v>3</v>
      </c>
      <c r="B7" s="23" t="s">
        <v>4</v>
      </c>
      <c r="C7" s="27"/>
      <c r="D7" s="27"/>
      <c r="E7" s="66"/>
      <c r="F7" s="67" t="s">
        <v>20</v>
      </c>
      <c r="G7" s="66"/>
      <c r="H7" s="67" t="s">
        <v>20</v>
      </c>
      <c r="I7" s="66"/>
      <c r="J7" s="67" t="s">
        <v>20</v>
      </c>
      <c r="K7" s="66"/>
      <c r="L7" s="68" t="s">
        <v>20</v>
      </c>
      <c r="M7" s="22"/>
      <c r="N7" s="28" t="s">
        <v>31</v>
      </c>
    </row>
    <row r="8" spans="1:14" ht="26.25" customHeight="1" thickBot="1" x14ac:dyDescent="0.4">
      <c r="A8" s="16" t="s">
        <v>5</v>
      </c>
      <c r="B8" s="98" t="s">
        <v>53</v>
      </c>
      <c r="C8" s="98"/>
      <c r="D8" s="98"/>
      <c r="E8" s="89">
        <f>SUM(E9:E18)</f>
        <v>0</v>
      </c>
      <c r="F8" s="90" t="s">
        <v>20</v>
      </c>
      <c r="G8" s="89">
        <f>SUM(G9:G18)</f>
        <v>0</v>
      </c>
      <c r="H8" s="90" t="s">
        <v>20</v>
      </c>
      <c r="I8" s="89">
        <f>SUM(I9:I18)</f>
        <v>0</v>
      </c>
      <c r="J8" s="90" t="s">
        <v>20</v>
      </c>
      <c r="K8" s="89">
        <f>SUM(K9:K18)</f>
        <v>0</v>
      </c>
      <c r="L8" s="91" t="s">
        <v>20</v>
      </c>
      <c r="M8" s="12"/>
      <c r="N8" s="28"/>
    </row>
    <row r="9" spans="1:14" ht="26.25" customHeight="1" x14ac:dyDescent="0.35">
      <c r="A9" s="17"/>
      <c r="B9" s="60" t="s">
        <v>6</v>
      </c>
      <c r="C9" s="23" t="s">
        <v>7</v>
      </c>
      <c r="D9" s="24"/>
      <c r="E9" s="69"/>
      <c r="F9" s="70" t="s">
        <v>20</v>
      </c>
      <c r="G9" s="69"/>
      <c r="H9" s="70" t="s">
        <v>20</v>
      </c>
      <c r="I9" s="69"/>
      <c r="J9" s="70" t="s">
        <v>20</v>
      </c>
      <c r="K9" s="69"/>
      <c r="L9" s="71" t="s">
        <v>20</v>
      </c>
      <c r="M9" s="10"/>
      <c r="N9" s="28"/>
    </row>
    <row r="10" spans="1:14" ht="26.25" customHeight="1" x14ac:dyDescent="0.35">
      <c r="A10" s="17"/>
      <c r="B10" s="61"/>
      <c r="C10" s="23" t="s">
        <v>8</v>
      </c>
      <c r="D10" s="24"/>
      <c r="E10" s="72"/>
      <c r="F10" s="73" t="s">
        <v>20</v>
      </c>
      <c r="G10" s="72"/>
      <c r="H10" s="73" t="s">
        <v>20</v>
      </c>
      <c r="I10" s="72"/>
      <c r="J10" s="73" t="s">
        <v>20</v>
      </c>
      <c r="K10" s="72"/>
      <c r="L10" s="74" t="s">
        <v>20</v>
      </c>
      <c r="M10" s="10"/>
      <c r="N10" s="28"/>
    </row>
    <row r="11" spans="1:14" ht="26.25" customHeight="1" x14ac:dyDescent="0.35">
      <c r="A11" s="17"/>
      <c r="B11" s="61"/>
      <c r="C11" s="23" t="s">
        <v>9</v>
      </c>
      <c r="D11" s="24"/>
      <c r="E11" s="72"/>
      <c r="F11" s="73" t="s">
        <v>20</v>
      </c>
      <c r="G11" s="72"/>
      <c r="H11" s="73" t="s">
        <v>20</v>
      </c>
      <c r="I11" s="72"/>
      <c r="J11" s="73" t="s">
        <v>20</v>
      </c>
      <c r="K11" s="72"/>
      <c r="L11" s="74" t="s">
        <v>20</v>
      </c>
      <c r="M11" s="10"/>
      <c r="N11" s="9" t="s">
        <v>33</v>
      </c>
    </row>
    <row r="12" spans="1:14" ht="26.25" customHeight="1" x14ac:dyDescent="0.35">
      <c r="A12" s="17"/>
      <c r="B12" s="61"/>
      <c r="C12" s="23" t="s">
        <v>10</v>
      </c>
      <c r="D12" s="24"/>
      <c r="E12" s="72"/>
      <c r="F12" s="73" t="s">
        <v>20</v>
      </c>
      <c r="G12" s="72"/>
      <c r="H12" s="73" t="s">
        <v>20</v>
      </c>
      <c r="I12" s="72"/>
      <c r="J12" s="73" t="s">
        <v>20</v>
      </c>
      <c r="K12" s="72"/>
      <c r="L12" s="74" t="s">
        <v>20</v>
      </c>
      <c r="M12" s="10"/>
      <c r="N12" s="9" t="s">
        <v>34</v>
      </c>
    </row>
    <row r="13" spans="1:14" ht="26.25" customHeight="1" x14ac:dyDescent="0.35">
      <c r="A13" s="17"/>
      <c r="B13" s="61"/>
      <c r="C13" s="23" t="s">
        <v>21</v>
      </c>
      <c r="D13" s="24"/>
      <c r="E13" s="72"/>
      <c r="F13" s="73" t="s">
        <v>20</v>
      </c>
      <c r="G13" s="72"/>
      <c r="H13" s="73" t="s">
        <v>20</v>
      </c>
      <c r="I13" s="72"/>
      <c r="J13" s="73" t="s">
        <v>20</v>
      </c>
      <c r="K13" s="72"/>
      <c r="L13" s="74" t="s">
        <v>20</v>
      </c>
      <c r="M13" s="10"/>
      <c r="N13" s="9"/>
    </row>
    <row r="14" spans="1:14" ht="26.25" customHeight="1" x14ac:dyDescent="0.35">
      <c r="A14" s="17"/>
      <c r="B14" s="61"/>
      <c r="C14" s="23" t="s">
        <v>19</v>
      </c>
      <c r="D14" s="24"/>
      <c r="E14" s="72"/>
      <c r="F14" s="73" t="s">
        <v>20</v>
      </c>
      <c r="G14" s="72"/>
      <c r="H14" s="73" t="s">
        <v>20</v>
      </c>
      <c r="I14" s="72"/>
      <c r="J14" s="73" t="s">
        <v>20</v>
      </c>
      <c r="K14" s="72"/>
      <c r="L14" s="74" t="s">
        <v>20</v>
      </c>
      <c r="M14" s="58"/>
      <c r="N14" s="9"/>
    </row>
    <row r="15" spans="1:14" ht="26.25" customHeight="1" x14ac:dyDescent="0.35">
      <c r="A15" s="17"/>
      <c r="B15" s="61" t="s">
        <v>12</v>
      </c>
      <c r="C15" s="23" t="s">
        <v>8</v>
      </c>
      <c r="D15" s="24"/>
      <c r="E15" s="72"/>
      <c r="F15" s="73" t="s">
        <v>20</v>
      </c>
      <c r="G15" s="72"/>
      <c r="H15" s="73" t="s">
        <v>20</v>
      </c>
      <c r="I15" s="72"/>
      <c r="J15" s="73" t="s">
        <v>20</v>
      </c>
      <c r="K15" s="72"/>
      <c r="L15" s="74" t="s">
        <v>20</v>
      </c>
      <c r="M15" s="59"/>
      <c r="N15" s="9"/>
    </row>
    <row r="16" spans="1:14" ht="26.25" customHeight="1" x14ac:dyDescent="0.35">
      <c r="A16" s="17"/>
      <c r="B16" s="61"/>
      <c r="C16" s="23" t="s">
        <v>9</v>
      </c>
      <c r="D16" s="24"/>
      <c r="E16" s="72"/>
      <c r="F16" s="73" t="s">
        <v>20</v>
      </c>
      <c r="G16" s="72"/>
      <c r="H16" s="73" t="s">
        <v>20</v>
      </c>
      <c r="I16" s="72"/>
      <c r="J16" s="73" t="s">
        <v>20</v>
      </c>
      <c r="K16" s="72"/>
      <c r="L16" s="74" t="s">
        <v>20</v>
      </c>
      <c r="M16" s="10"/>
      <c r="N16" s="9"/>
    </row>
    <row r="17" spans="1:14" ht="26.25" customHeight="1" x14ac:dyDescent="0.35">
      <c r="A17" s="17"/>
      <c r="B17" s="61"/>
      <c r="C17" s="23" t="s">
        <v>10</v>
      </c>
      <c r="D17" s="24"/>
      <c r="E17" s="72"/>
      <c r="F17" s="73" t="s">
        <v>20</v>
      </c>
      <c r="G17" s="72"/>
      <c r="H17" s="73" t="s">
        <v>20</v>
      </c>
      <c r="I17" s="72"/>
      <c r="J17" s="73" t="s">
        <v>20</v>
      </c>
      <c r="K17" s="72"/>
      <c r="L17" s="74" t="s">
        <v>20</v>
      </c>
      <c r="M17" s="10"/>
      <c r="N17" s="9"/>
    </row>
    <row r="18" spans="1:14" ht="26.25" customHeight="1" thickBot="1" x14ac:dyDescent="0.4">
      <c r="A18" s="18"/>
      <c r="B18" s="61"/>
      <c r="C18" s="23" t="s">
        <v>11</v>
      </c>
      <c r="D18" s="24"/>
      <c r="E18" s="75"/>
      <c r="F18" s="76" t="s">
        <v>20</v>
      </c>
      <c r="G18" s="75"/>
      <c r="H18" s="76" t="s">
        <v>20</v>
      </c>
      <c r="I18" s="75"/>
      <c r="J18" s="76" t="s">
        <v>20</v>
      </c>
      <c r="K18" s="75"/>
      <c r="L18" s="77" t="s">
        <v>20</v>
      </c>
      <c r="M18" s="10"/>
      <c r="N18" s="9"/>
    </row>
    <row r="19" spans="1:14" ht="26.25" customHeight="1" thickBot="1" x14ac:dyDescent="0.4">
      <c r="A19" s="19" t="s">
        <v>13</v>
      </c>
      <c r="B19" s="99" t="s">
        <v>54</v>
      </c>
      <c r="C19" s="99"/>
      <c r="D19" s="99"/>
      <c r="E19" s="89">
        <f>SUM(E20:E21)</f>
        <v>0</v>
      </c>
      <c r="F19" s="90" t="s">
        <v>20</v>
      </c>
      <c r="G19" s="89">
        <f>SUM(G20:G21)</f>
        <v>0</v>
      </c>
      <c r="H19" s="90" t="s">
        <v>20</v>
      </c>
      <c r="I19" s="89">
        <f>SUM(I20:I21)</f>
        <v>0</v>
      </c>
      <c r="J19" s="90" t="s">
        <v>20</v>
      </c>
      <c r="K19" s="89">
        <f>SUM(K20:K21)</f>
        <v>0</v>
      </c>
      <c r="L19" s="91" t="s">
        <v>20</v>
      </c>
      <c r="M19" s="12"/>
      <c r="N19" s="9"/>
    </row>
    <row r="20" spans="1:14" ht="26.25" customHeight="1" x14ac:dyDescent="0.35">
      <c r="A20" s="20"/>
      <c r="B20" s="23" t="s">
        <v>4</v>
      </c>
      <c r="C20" s="27"/>
      <c r="D20" s="24"/>
      <c r="E20" s="69"/>
      <c r="F20" s="70" t="s">
        <v>20</v>
      </c>
      <c r="G20" s="69"/>
      <c r="H20" s="70" t="s">
        <v>20</v>
      </c>
      <c r="I20" s="69"/>
      <c r="J20" s="70" t="s">
        <v>20</v>
      </c>
      <c r="K20" s="69"/>
      <c r="L20" s="71" t="s">
        <v>20</v>
      </c>
      <c r="M20" s="10"/>
      <c r="N20" s="9" t="s">
        <v>35</v>
      </c>
    </row>
    <row r="21" spans="1:14" ht="26.25" customHeight="1" thickBot="1" x14ac:dyDescent="0.4">
      <c r="A21" s="21"/>
      <c r="B21" s="23" t="s">
        <v>12</v>
      </c>
      <c r="C21" s="27"/>
      <c r="D21" s="24"/>
      <c r="E21" s="75"/>
      <c r="F21" s="76" t="s">
        <v>20</v>
      </c>
      <c r="G21" s="75"/>
      <c r="H21" s="76" t="s">
        <v>20</v>
      </c>
      <c r="I21" s="75"/>
      <c r="J21" s="76" t="s">
        <v>20</v>
      </c>
      <c r="K21" s="75"/>
      <c r="L21" s="77" t="s">
        <v>20</v>
      </c>
      <c r="M21" s="10"/>
      <c r="N21" s="9"/>
    </row>
    <row r="22" spans="1:14" ht="26.25" customHeight="1" thickBot="1" x14ac:dyDescent="0.4">
      <c r="A22" s="11" t="s">
        <v>14</v>
      </c>
      <c r="B22" s="25" t="s">
        <v>15</v>
      </c>
      <c r="C22" s="26"/>
      <c r="D22" s="26"/>
      <c r="E22" s="66"/>
      <c r="F22" s="67" t="s">
        <v>16</v>
      </c>
      <c r="G22" s="66"/>
      <c r="H22" s="67" t="s">
        <v>16</v>
      </c>
      <c r="I22" s="66"/>
      <c r="J22" s="67" t="s">
        <v>16</v>
      </c>
      <c r="K22" s="66"/>
      <c r="L22" s="68" t="s">
        <v>16</v>
      </c>
      <c r="M22" s="12"/>
      <c r="N22" s="9" t="s">
        <v>36</v>
      </c>
    </row>
    <row r="23" spans="1:14" ht="26.25" customHeight="1" x14ac:dyDescent="0.35">
      <c r="A23" s="62" t="s">
        <v>17</v>
      </c>
      <c r="B23" s="64" t="s">
        <v>46</v>
      </c>
      <c r="C23" s="64"/>
      <c r="D23" s="13"/>
      <c r="E23" s="92">
        <f>IFERROR(ROUNDDOWN(SUM(E7,E8,E19)/E22,0),0)</f>
        <v>0</v>
      </c>
      <c r="F23" s="93" t="s">
        <v>20</v>
      </c>
      <c r="G23" s="92">
        <f>IFERROR(ROUNDDOWN(SUM(G7,G8,G19)/G22,0),0)</f>
        <v>0</v>
      </c>
      <c r="H23" s="93" t="s">
        <v>20</v>
      </c>
      <c r="I23" s="92">
        <f>IFERROR(ROUNDDOWN(SUM(I7,I8,I19)/I22,0),0)</f>
        <v>0</v>
      </c>
      <c r="J23" s="93" t="s">
        <v>20</v>
      </c>
      <c r="K23" s="92">
        <f>IFERROR(ROUNDDOWN(SUM(K7,K8,K19)/K22,0),0)</f>
        <v>0</v>
      </c>
      <c r="L23" s="94" t="s">
        <v>20</v>
      </c>
      <c r="M23" s="12"/>
      <c r="N23" s="9"/>
    </row>
    <row r="24" spans="1:14" ht="30" customHeight="1" thickBot="1" x14ac:dyDescent="0.4">
      <c r="A24" s="63"/>
      <c r="B24" s="65" t="s">
        <v>47</v>
      </c>
      <c r="C24" s="65"/>
      <c r="D24" s="14"/>
      <c r="E24" s="56" t="s">
        <v>38</v>
      </c>
      <c r="F24" s="57"/>
      <c r="G24" s="95" t="str">
        <f>IFERROR(G23/E23*100,"")</f>
        <v/>
      </c>
      <c r="H24" s="96" t="s">
        <v>18</v>
      </c>
      <c r="I24" s="95" t="str">
        <f>IFERROR(I23/G23*100,"")</f>
        <v/>
      </c>
      <c r="J24" s="96" t="s">
        <v>18</v>
      </c>
      <c r="K24" s="95" t="str">
        <f>IFERROR(K23/I23*100,"")</f>
        <v/>
      </c>
      <c r="L24" s="97" t="s">
        <v>18</v>
      </c>
      <c r="M24" s="12"/>
      <c r="N24" s="9"/>
    </row>
    <row r="25" spans="1:14" ht="20" customHeight="1" x14ac:dyDescent="0.35">
      <c r="A25" s="78"/>
      <c r="B25" s="78"/>
      <c r="C25" s="78"/>
      <c r="D25" s="78"/>
      <c r="E25" s="78"/>
      <c r="F25" s="78"/>
      <c r="G25" s="78" t="s">
        <v>42</v>
      </c>
      <c r="H25" s="78"/>
      <c r="I25" s="78"/>
      <c r="J25" s="78"/>
      <c r="K25" s="78"/>
      <c r="L25" s="78"/>
      <c r="M25" s="84"/>
    </row>
  </sheetData>
  <mergeCells count="39">
    <mergeCell ref="E24:F24"/>
    <mergeCell ref="M14:M15"/>
    <mergeCell ref="B9:B14"/>
    <mergeCell ref="B15:B18"/>
    <mergeCell ref="A23:A24"/>
    <mergeCell ref="B23:C23"/>
    <mergeCell ref="B24:C24"/>
    <mergeCell ref="C18:D18"/>
    <mergeCell ref="A2:B2"/>
    <mergeCell ref="N7:N10"/>
    <mergeCell ref="A5:A6"/>
    <mergeCell ref="G6:H6"/>
    <mergeCell ref="I6:J6"/>
    <mergeCell ref="K6:L6"/>
    <mergeCell ref="N5:N6"/>
    <mergeCell ref="M5:M6"/>
    <mergeCell ref="E5:F6"/>
    <mergeCell ref="A3:M3"/>
    <mergeCell ref="G5:H5"/>
    <mergeCell ref="I5:J5"/>
    <mergeCell ref="K5:L5"/>
    <mergeCell ref="B5:D6"/>
    <mergeCell ref="C2:D2"/>
    <mergeCell ref="E2:J2"/>
    <mergeCell ref="B7:D7"/>
    <mergeCell ref="C14:D14"/>
    <mergeCell ref="C13:D13"/>
    <mergeCell ref="C12:D12"/>
    <mergeCell ref="C11:D11"/>
    <mergeCell ref="C10:D10"/>
    <mergeCell ref="C9:D9"/>
    <mergeCell ref="B8:D8"/>
    <mergeCell ref="C17:D17"/>
    <mergeCell ref="C16:D16"/>
    <mergeCell ref="C15:D15"/>
    <mergeCell ref="B19:D19"/>
    <mergeCell ref="B22:D22"/>
    <mergeCell ref="B21:D21"/>
    <mergeCell ref="B20:D20"/>
  </mergeCells>
  <phoneticPr fontId="1"/>
  <conditionalFormatting sqref="E8 E23 G23 I23 K23 K19 I19 G19 E19 G8 I8 K8">
    <cfRule type="cellIs" dxfId="0" priority="1" operator="equal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117B3-B67D-4F90-9AA8-F6FAA5C0E345}">
  <dimension ref="A1:G6"/>
  <sheetViews>
    <sheetView workbookViewId="0">
      <selection activeCell="G4" sqref="G4"/>
    </sheetView>
  </sheetViews>
  <sheetFormatPr defaultRowHeight="18" x14ac:dyDescent="0.55000000000000004"/>
  <cols>
    <col min="2" max="2" width="11.9140625" bestFit="1" customWidth="1"/>
    <col min="3" max="7" width="10.6640625" customWidth="1"/>
  </cols>
  <sheetData>
    <row r="1" spans="1:7" x14ac:dyDescent="0.55000000000000004">
      <c r="F1" s="5" t="s">
        <v>30</v>
      </c>
    </row>
    <row r="2" spans="1:7" x14ac:dyDescent="0.55000000000000004">
      <c r="A2" s="6"/>
      <c r="B2" s="7" t="s">
        <v>3</v>
      </c>
      <c r="C2" s="7" t="s">
        <v>5</v>
      </c>
      <c r="D2" s="7" t="s">
        <v>26</v>
      </c>
      <c r="E2" s="7" t="s">
        <v>27</v>
      </c>
      <c r="F2" s="7" t="s">
        <v>17</v>
      </c>
      <c r="G2" s="7" t="s">
        <v>28</v>
      </c>
    </row>
    <row r="3" spans="1:7" x14ac:dyDescent="0.55000000000000004">
      <c r="A3" s="1" t="s">
        <v>22</v>
      </c>
      <c r="B3" s="2">
        <f>試算シート!E7</f>
        <v>0</v>
      </c>
      <c r="C3" s="2">
        <f>試算シート!E8</f>
        <v>0</v>
      </c>
      <c r="D3" s="2">
        <f>試算シート!E19</f>
        <v>0</v>
      </c>
      <c r="E3" s="2">
        <f>試算シート!E22</f>
        <v>0</v>
      </c>
      <c r="F3" s="2">
        <f>試算シート!E23</f>
        <v>0</v>
      </c>
      <c r="G3" s="3" t="s">
        <v>29</v>
      </c>
    </row>
    <row r="4" spans="1:7" x14ac:dyDescent="0.55000000000000004">
      <c r="A4" s="1" t="s">
        <v>23</v>
      </c>
      <c r="B4" s="2">
        <f>試算シート!G7</f>
        <v>0</v>
      </c>
      <c r="C4" s="2">
        <f>試算シート!G8</f>
        <v>0</v>
      </c>
      <c r="D4" s="2">
        <f>試算シート!G19</f>
        <v>0</v>
      </c>
      <c r="E4" s="2">
        <f>試算シート!G22</f>
        <v>0</v>
      </c>
      <c r="F4" s="2">
        <f>試算シート!G23</f>
        <v>0</v>
      </c>
      <c r="G4" s="4" t="e">
        <f>試算シート!G24/100</f>
        <v>#VALUE!</v>
      </c>
    </row>
    <row r="5" spans="1:7" x14ac:dyDescent="0.55000000000000004">
      <c r="A5" s="1" t="s">
        <v>24</v>
      </c>
      <c r="B5" s="2">
        <f>試算シート!I7</f>
        <v>0</v>
      </c>
      <c r="C5" s="2">
        <f>試算シート!I8</f>
        <v>0</v>
      </c>
      <c r="D5" s="2">
        <f>試算シート!I19</f>
        <v>0</v>
      </c>
      <c r="E5" s="2">
        <f>試算シート!I22</f>
        <v>0</v>
      </c>
      <c r="F5" s="2">
        <f>試算シート!I23</f>
        <v>0</v>
      </c>
      <c r="G5" s="4" t="e">
        <f>試算シート!I24/100</f>
        <v>#VALUE!</v>
      </c>
    </row>
    <row r="6" spans="1:7" x14ac:dyDescent="0.55000000000000004">
      <c r="A6" s="1" t="s">
        <v>25</v>
      </c>
      <c r="B6" s="2">
        <f>試算シート!K7</f>
        <v>0</v>
      </c>
      <c r="C6" s="2">
        <f>試算シート!K8</f>
        <v>0</v>
      </c>
      <c r="D6" s="2">
        <f>試算シート!K19</f>
        <v>0</v>
      </c>
      <c r="E6" s="2">
        <f>試算シート!K22</f>
        <v>0</v>
      </c>
      <c r="F6" s="2">
        <f>試算シート!K23</f>
        <v>0</v>
      </c>
      <c r="G6" s="4" t="e">
        <f>試算シート!K24/100</f>
        <v>#VALUE!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627249c-6379-4b42-a5b4-f5937a2510ae">
      <UserInfo>
        <DisplayName>営業2部 メンバー</DisplayName>
        <AccountId>7</AccountId>
        <AccountType/>
      </UserInfo>
    </SharedWithUsers>
    <lcf76f155ced4ddcb4097134ff3c332f xmlns="4d82e0dc-12c4-4b19-ac8e-33817b16f1e9">
      <Terms xmlns="http://schemas.microsoft.com/office/infopath/2007/PartnerControls"/>
    </lcf76f155ced4ddcb4097134ff3c332f>
    <TaxCatchAll xmlns="2627249c-6379-4b42-a5b4-f5937a2510a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935C2D099ED24181D93A4BBBE7F990" ma:contentTypeVersion="13" ma:contentTypeDescription="新しいドキュメントを作成します。" ma:contentTypeScope="" ma:versionID="64dfb05e5de167f2b33380a914140183">
  <xsd:schema xmlns:xsd="http://www.w3.org/2001/XMLSchema" xmlns:xs="http://www.w3.org/2001/XMLSchema" xmlns:p="http://schemas.microsoft.com/office/2006/metadata/properties" xmlns:ns2="4d82e0dc-12c4-4b19-ac8e-33817b16f1e9" xmlns:ns3="2627249c-6379-4b42-a5b4-f5937a2510ae" targetNamespace="http://schemas.microsoft.com/office/2006/metadata/properties" ma:root="true" ma:fieldsID="c215187b1bae0308ee7b19c5550c8323" ns2:_="" ns3:_="">
    <xsd:import namespace="4d82e0dc-12c4-4b19-ac8e-33817b16f1e9"/>
    <xsd:import namespace="2627249c-6379-4b42-a5b4-f5937a2510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2e0dc-12c4-4b19-ac8e-33817b16f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cb55a5f-fbd2-4f15-96a9-53c10319bf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27249c-6379-4b42-a5b4-f5937a2510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495b23b-6de6-4e15-a0f8-f33d591e779d}" ma:internalName="TaxCatchAll" ma:showField="CatchAllData" ma:web="2627249c-6379-4b42-a5b4-f5937a2510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43F8B6-CCB1-4F12-954C-382A623CD6F5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2627249c-6379-4b42-a5b4-f5937a2510ae"/>
    <ds:schemaRef ds:uri="4d82e0dc-12c4-4b19-ac8e-33817b16f1e9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174CB35-B06C-419B-BFF5-447A927A99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2F0BC1-C5C7-4A7B-AE33-2F53BA163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2e0dc-12c4-4b19-ac8e-33817b16f1e9"/>
    <ds:schemaRef ds:uri="2627249c-6379-4b42-a5b4-f5937a2510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試算シート</vt:lpstr>
      <vt:lpstr>申請書貼付け用シート</vt:lpstr>
      <vt:lpstr>試算シート!Print_Area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2026-07-06T05:18:58Z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0x010100C6935C2D099ED24181D93A4BBBE7F990</vt:lpwstr>
  </property>
</Properties>
</file>