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66925"/>
  <xr:revisionPtr revIDLastSave="0" documentId="13_ncr:1_{210CE7C0-E9BE-4A6F-B073-EB18B7805277}" xr6:coauthVersionLast="47" xr6:coauthVersionMax="47" xr10:uidLastSave="{00000000-0000-0000-0000-000000000000}"/>
  <bookViews>
    <workbookView xWindow="-2235" yWindow="-16320" windowWidth="29040" windowHeight="15720" activeTab="1" xr2:uid="{B1044631-D33C-4267-9662-EFED1BC7EBB6}"/>
  </bookViews>
  <sheets>
    <sheet name="収支予算書" sheetId="2" r:id="rId1"/>
    <sheet name="参考" sheetId="1" r:id="rId2"/>
  </sheets>
  <definedNames>
    <definedName name="_xlnm.Print_Area" localSheetId="1">参考!$A$1:$G$31</definedName>
    <definedName name="_xlnm.Print_Area" localSheetId="0">収支予算書!$A$1:$G$30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D16" i="1"/>
  <c r="D15" i="1"/>
  <c r="E16" i="2"/>
  <c r="F16" i="2" s="1"/>
  <c r="D15" i="2"/>
  <c r="D14" i="2"/>
  <c r="D17" i="1" l="1"/>
  <c r="F17" i="1"/>
  <c r="G17" i="1" s="1"/>
  <c r="D16" i="2"/>
  <c r="C8" i="2" s="1"/>
  <c r="C7" i="2"/>
  <c r="G16" i="2" l="1"/>
  <c r="C9" i="2"/>
</calcChain>
</file>

<file path=xl/sharedStrings.xml><?xml version="1.0" encoding="utf-8"?>
<sst xmlns="http://schemas.openxmlformats.org/spreadsheetml/2006/main" count="93" uniqueCount="57">
  <si>
    <t>収支予算書</t>
  </si>
  <si>
    <t>支出区分</t>
  </si>
  <si>
    <t>内容</t>
  </si>
  <si>
    <t>負担区分</t>
  </si>
  <si>
    <t>計</t>
  </si>
  <si>
    <t>○　留意事項</t>
  </si>
  <si>
    <t>収入区分</t>
    <rPh sb="0" eb="2">
      <t>シュウニュウ</t>
    </rPh>
    <rPh sb="2" eb="4">
      <t>クブン</t>
    </rPh>
    <phoneticPr fontId="2"/>
  </si>
  <si>
    <t>補助金</t>
    <rPh sb="0" eb="3">
      <t>ホジョキン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</si>
  <si>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</si>
  <si>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</si>
  <si>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金　額</t>
    <rPh sb="0" eb="1">
      <t>キン</t>
    </rPh>
    <rPh sb="2" eb="3">
      <t>ガク</t>
    </rPh>
    <phoneticPr fontId="2"/>
  </si>
  <si>
    <t>備　考</t>
    <rPh sb="0" eb="1">
      <t>ビ</t>
    </rPh>
    <rPh sb="2" eb="3">
      <t>コウ</t>
    </rPh>
    <phoneticPr fontId="2"/>
  </si>
  <si>
    <t>様式第２号（第５条、第12条関係）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3" eb="14">
      <t>ジョウ</t>
    </rPh>
    <rPh sb="14" eb="16">
      <t>カンケイ</t>
    </rPh>
    <phoneticPr fontId="2"/>
  </si>
  <si>
    <t>補助金</t>
    <phoneticPr fontId="2"/>
  </si>
  <si>
    <t>自己負担等</t>
    <phoneticPr fontId="2"/>
  </si>
  <si>
    <t>補助対象経費</t>
    <phoneticPr fontId="2"/>
  </si>
  <si>
    <t>補助事業に
要する経費</t>
    <phoneticPr fontId="2"/>
  </si>
  <si>
    <t>自己資金</t>
    <rPh sb="0" eb="1">
      <t>ジコ</t>
    </rPh>
    <rPh sb="1" eb="3">
      <t>シキン</t>
    </rPh>
    <phoneticPr fontId="2"/>
  </si>
  <si>
    <t>１　収入の部</t>
    <phoneticPr fontId="2"/>
  </si>
  <si>
    <t>（単位：円）</t>
    <phoneticPr fontId="2"/>
  </si>
  <si>
    <t>２　支出の部</t>
    <rPh sb="2" eb="4">
      <t>シシュツ</t>
    </rPh>
    <phoneticPr fontId="2"/>
  </si>
  <si>
    <t>補助金</t>
    <phoneticPr fontId="2"/>
  </si>
  <si>
    <t>自己負担等</t>
    <phoneticPr fontId="2"/>
  </si>
  <si>
    <t>補助事業に
要する経費
（税込）</t>
    <rPh sb="13" eb="15">
      <t>ゼイコ</t>
    </rPh>
    <phoneticPr fontId="2"/>
  </si>
  <si>
    <t>補助対象経費
（税抜）</t>
    <rPh sb="9" eb="11">
      <t>ゼイヌ</t>
    </rPh>
    <phoneticPr fontId="2"/>
  </si>
  <si>
    <t xml:space="preserve">B
</t>
    <phoneticPr fontId="2"/>
  </si>
  <si>
    <t>A
(B×1.1)</t>
    <phoneticPr fontId="2"/>
  </si>
  <si>
    <t>C
(B×1/2以内)</t>
    <phoneticPr fontId="2"/>
  </si>
  <si>
    <t>D
(B-C)</t>
    <phoneticPr fontId="2"/>
  </si>
  <si>
    <t>自己資金</t>
    <rPh sb="0" eb="1">
      <t>ジコ</t>
    </rPh>
    <rPh sb="1" eb="3">
      <t>シキン</t>
    </rPh>
    <phoneticPr fontId="2"/>
  </si>
  <si>
    <t>※1,000円未満切り捨て</t>
    <rPh sb="6" eb="9">
      <t>エンミマン</t>
    </rPh>
    <rPh sb="9" eb="10">
      <t>キ</t>
    </rPh>
    <rPh sb="11" eb="12">
      <t>ス</t>
    </rPh>
    <phoneticPr fontId="2"/>
  </si>
  <si>
    <t>○○費</t>
    <rPh sb="2" eb="3">
      <t>ヒ</t>
    </rPh>
    <phoneticPr fontId="2"/>
  </si>
  <si>
    <t>システム開発
委託料</t>
    <rPh sb="4" eb="6">
      <t>カイハツ</t>
    </rPh>
    <rPh sb="7" eb="10">
      <t>イタクリョウ</t>
    </rPh>
    <phoneticPr fontId="2"/>
  </si>
  <si>
    <t>(1)</t>
    <phoneticPr fontId="2"/>
  </si>
  <si>
    <t>消費税及び地方消費税は補助対象経費とはならないので、注意してください。</t>
    <phoneticPr fontId="2"/>
  </si>
  <si>
    <t>(2)</t>
    <phoneticPr fontId="2"/>
  </si>
  <si>
    <t>補助対象事業の数量及び金額は、当該事業のために真に必要な最小範囲に限定してください。</t>
    <phoneticPr fontId="2"/>
  </si>
  <si>
    <t>(3)</t>
    <phoneticPr fontId="2"/>
  </si>
  <si>
    <t>「補助金額」に、千円未満の端数がある場合は、切り捨ててください。</t>
    <phoneticPr fontId="2"/>
  </si>
  <si>
    <t>(4)</t>
    <phoneticPr fontId="2"/>
  </si>
  <si>
    <t>(5)</t>
    <phoneticPr fontId="2"/>
  </si>
  <si>
    <t>補助事業に要する経費の内訳を添付してください。</t>
    <phoneticPr fontId="2"/>
  </si>
  <si>
    <t>(6)</t>
    <phoneticPr fontId="2"/>
  </si>
  <si>
    <t>その他詳細な留意事項等については、補助金交付要綱を参照してください。</t>
    <phoneticPr fontId="2"/>
  </si>
  <si>
    <t>(7)</t>
    <phoneticPr fontId="2"/>
  </si>
  <si>
    <t>収支決算書の提出をするにあたって、補助内容に応じ次に例示する書類の添付をしてください。</t>
    <phoneticPr fontId="2"/>
  </si>
  <si>
    <t>補助金の額</t>
    <rPh sb="0" eb="2">
      <t>ホジョキン</t>
    </rPh>
    <rPh sb="2" eb="3">
      <t>ガク</t>
    </rPh>
    <phoneticPr fontId="2"/>
  </si>
  <si>
    <t>自己負担の額</t>
    <rPh sb="0" eb="1">
      <t>ジコ</t>
    </rPh>
    <rPh sb="1" eb="3">
      <t>フタン</t>
    </rPh>
    <rPh sb="4" eb="5">
      <t>ガク</t>
    </rPh>
    <phoneticPr fontId="2"/>
  </si>
  <si>
    <t>全体事業費額</t>
    <rPh sb="0" eb="2">
      <t>ゼンタイ</t>
    </rPh>
    <rPh sb="2" eb="5">
      <t>ジギョウヒ</t>
    </rPh>
    <rPh sb="5" eb="6">
      <t>ガク</t>
    </rPh>
    <phoneticPr fontId="2"/>
  </si>
  <si>
    <t>Ｃ円</t>
    <phoneticPr fontId="2"/>
  </si>
  <si>
    <t>Ａ-Ｃ円</t>
    <phoneticPr fontId="2"/>
  </si>
  <si>
    <t>Ａ円</t>
    <phoneticPr fontId="2"/>
  </si>
  <si>
    <t>「補助事業に要する経費」とは、補助事業を遂行するために必要な経費をいい、ここでは数量に</t>
    <phoneticPr fontId="2"/>
  </si>
  <si>
    <t>単価等を乗じ、消費税及び地方消費税を加算した金額をいいます。</t>
    <phoneticPr fontId="2"/>
  </si>
  <si>
    <t>・納品書、検収調書　等</t>
    <rPh sb="10" eb="11">
      <t>トウ</t>
    </rPh>
    <phoneticPr fontId="2"/>
  </si>
  <si>
    <t>・見積書（仕様書）、発注伝票、契約書、請書　等</t>
    <rPh sb="22" eb="23">
      <t>トウ</t>
    </rPh>
    <phoneticPr fontId="2"/>
  </si>
  <si>
    <t>・請求書、銀行振込伝票、領収書、通帳　等</t>
    <rPh sb="19" eb="20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</si>
</sst>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 applyAlignment="1">
      <alignment horizontal="justify" vertical="center"/>
    </xf>
    <xf numFmtId="0" fontId="4" fillId="2" borderId="0" xfId="0" applyFont="1" applyFill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right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38" fontId="4" fillId="2" borderId="6" xfId="1" applyFont="1" applyFill="1" applyBorder="1" applyAlignment="1">
      <alignment horizontal="right" vertical="center" wrapText="1"/>
    </xf>
    <xf numFmtId="0" fontId="8" fillId="2" borderId="6" xfId="0" quotePrefix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38" fontId="4" fillId="2" borderId="9" xfId="1" applyFont="1" applyFill="1" applyBorder="1" applyAlignment="1">
      <alignment horizontal="right" vertical="center" wrapText="1"/>
    </xf>
    <xf numFmtId="0" fontId="7" fillId="2" borderId="9" xfId="0" quotePrefix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vertical="center" wrapText="1"/>
    </xf>
    <xf numFmtId="38" fontId="4" fillId="2" borderId="6" xfId="1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38" fontId="4" fillId="2" borderId="8" xfId="1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38" fontId="4" fillId="2" borderId="9" xfId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38" fontId="6" fillId="2" borderId="0" xfId="0" applyNumberFormat="1" applyFont="1" applyFill="1">
      <alignment vertical="center"/>
    </xf>
    <xf numFmtId="0" fontId="6" fillId="2" borderId="0" xfId="0" applyFont="1" applyFill="1">
      <alignment vertical="center"/>
    </xf>
    <xf numFmtId="49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 wrapText="1"/>
    </xf>
    <xf numFmtId="0" fontId="9" fillId="2" borderId="2" xfId="0" applyFont="1" applyFill="1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8" fontId="10" fillId="2" borderId="3" xfId="1" quotePrefix="1" applyFont="1" applyFill="1" applyBorder="1" applyAlignment="1">
      <alignment vertical="center" wrapText="1"/>
    </xf>
    <xf numFmtId="38" fontId="7" fillId="2" borderId="20" xfId="1" quotePrefix="1" applyFont="1" applyFill="1" applyBorder="1" applyAlignment="1">
      <alignment horizontal="left" vertical="center" wrapText="1" indent="1"/>
    </xf>
    <xf numFmtId="38" fontId="10" fillId="2" borderId="4" xfId="1" applyFont="1" applyFill="1" applyBorder="1" applyAlignment="1">
      <alignment horizontal="right" vertical="center" wrapText="1"/>
    </xf>
    <xf numFmtId="38" fontId="10" fillId="2" borderId="12" xfId="1" quotePrefix="1" applyFont="1" applyFill="1" applyBorder="1" applyAlignment="1">
      <alignment vertical="center" wrapText="1"/>
    </xf>
    <xf numFmtId="38" fontId="7" fillId="2" borderId="21" xfId="1" quotePrefix="1" applyFont="1" applyFill="1" applyBorder="1" applyAlignment="1">
      <alignment horizontal="left" vertical="center" wrapText="1" indent="1"/>
    </xf>
    <xf numFmtId="38" fontId="10" fillId="2" borderId="13" xfId="1" applyFont="1" applyFill="1" applyBorder="1" applyAlignment="1">
      <alignment horizontal="right" vertical="center" wrapText="1"/>
    </xf>
    <xf numFmtId="0" fontId="7" fillId="2" borderId="7" xfId="0" quotePrefix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38" fontId="10" fillId="2" borderId="10" xfId="1" applyFont="1" applyFill="1" applyBorder="1" applyAlignment="1">
      <alignment vertical="center" wrapText="1"/>
    </xf>
    <xf numFmtId="38" fontId="7" fillId="2" borderId="22" xfId="1" applyFont="1" applyFill="1" applyBorder="1" applyAlignment="1">
      <alignment horizontal="left" vertical="center" wrapText="1" indent="1"/>
    </xf>
    <xf numFmtId="38" fontId="10" fillId="2" borderId="19" xfId="1" applyFont="1" applyFill="1" applyBorder="1" applyAlignment="1">
      <alignment horizontal="right" vertical="center" wrapText="1"/>
    </xf>
    <xf numFmtId="0" fontId="7" fillId="2" borderId="5" xfId="0" quotePrefix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38" fontId="10" fillId="2" borderId="1" xfId="1" applyFont="1" applyFill="1" applyBorder="1" applyAlignment="1">
      <alignment vertical="center" wrapText="1"/>
    </xf>
    <xf numFmtId="0" fontId="11" fillId="2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fill>
        <patternFill>
          <bgColor theme="7" tint="0.79998168889431442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7DB61-CE28-4552-9EBC-7C7608C48C01}">
  <dimension ref="A1:J30"/>
  <sheetViews>
    <sheetView view="pageBreakPreview" zoomScale="115" zoomScaleNormal="100" zoomScaleSheetLayoutView="115" workbookViewId="0"/>
  </sheetViews>
  <sheetFormatPr defaultRowHeight="18" x14ac:dyDescent="0.55000000000000004"/>
  <cols>
    <col min="1" max="1" width="4.58203125" customWidth="1"/>
    <col min="2" max="2" width="12.58203125" customWidth="1"/>
    <col min="3" max="3" width="15" customWidth="1"/>
    <col min="4" max="4" width="16.83203125" customWidth="1"/>
    <col min="5" max="5" width="15.5" customWidth="1"/>
    <col min="6" max="6" width="16" customWidth="1"/>
    <col min="7" max="7" width="12.6640625" customWidth="1"/>
  </cols>
  <sheetData>
    <row r="1" spans="1:10" ht="18" customHeight="1" x14ac:dyDescent="0.55000000000000004">
      <c r="A1" s="2" t="s">
        <v>12</v>
      </c>
      <c r="B1" s="2"/>
      <c r="C1" s="3"/>
      <c r="D1" s="3"/>
      <c r="E1" s="3"/>
      <c r="F1" s="3"/>
      <c r="G1" s="3"/>
    </row>
    <row r="2" spans="1:10" ht="20" x14ac:dyDescent="0.55000000000000004">
      <c r="A2" s="4"/>
      <c r="B2" s="4"/>
      <c r="C2" s="3"/>
      <c r="D2" s="3"/>
      <c r="E2" s="3"/>
      <c r="F2" s="3"/>
      <c r="G2" s="3"/>
    </row>
    <row r="3" spans="1:10" x14ac:dyDescent="0.55000000000000004">
      <c r="A3" s="48" t="s">
        <v>0</v>
      </c>
      <c r="B3" s="48"/>
      <c r="C3" s="48"/>
      <c r="D3" s="48"/>
      <c r="E3" s="48"/>
      <c r="F3" s="48"/>
      <c r="G3" s="48"/>
      <c r="H3" s="1"/>
      <c r="I3" s="1"/>
      <c r="J3" s="1"/>
    </row>
    <row r="4" spans="1:10" ht="20" x14ac:dyDescent="0.55000000000000004">
      <c r="A4" s="4"/>
      <c r="B4" s="4"/>
      <c r="C4" s="3"/>
      <c r="D4" s="3"/>
      <c r="E4" s="3"/>
      <c r="F4" s="3"/>
      <c r="G4" s="3"/>
    </row>
    <row r="5" spans="1:10" ht="20" x14ac:dyDescent="0.55000000000000004">
      <c r="A5" s="47" t="s">
        <v>18</v>
      </c>
      <c r="B5" s="2"/>
      <c r="C5" s="2"/>
      <c r="D5" s="2"/>
      <c r="E5" s="2"/>
      <c r="F5" s="3"/>
      <c r="G5" s="5" t="s">
        <v>19</v>
      </c>
      <c r="H5" s="1"/>
      <c r="I5" s="1"/>
      <c r="J5" s="1"/>
    </row>
    <row r="6" spans="1:10" ht="26" customHeight="1" x14ac:dyDescent="0.55000000000000004">
      <c r="A6" s="6" t="s">
        <v>6</v>
      </c>
      <c r="B6" s="7"/>
      <c r="C6" s="8" t="s">
        <v>10</v>
      </c>
      <c r="D6" s="8"/>
      <c r="E6" s="8"/>
      <c r="F6" s="9" t="s">
        <v>11</v>
      </c>
      <c r="G6" s="9"/>
    </row>
    <row r="7" spans="1:10" ht="28" customHeight="1" x14ac:dyDescent="0.55000000000000004">
      <c r="A7" s="6" t="s">
        <v>7</v>
      </c>
      <c r="B7" s="7"/>
      <c r="C7" s="10">
        <f>F16</f>
        <v>0</v>
      </c>
      <c r="D7" s="10"/>
      <c r="E7" s="10"/>
      <c r="F7" s="11"/>
      <c r="G7" s="12"/>
    </row>
    <row r="8" spans="1:10" ht="28" customHeight="1" thickBot="1" x14ac:dyDescent="0.6">
      <c r="A8" s="13" t="s">
        <v>8</v>
      </c>
      <c r="B8" s="14"/>
      <c r="C8" s="15">
        <f>D16-F16</f>
        <v>0</v>
      </c>
      <c r="D8" s="15"/>
      <c r="E8" s="15"/>
      <c r="F8" s="16" t="s">
        <v>17</v>
      </c>
      <c r="G8" s="17"/>
    </row>
    <row r="9" spans="1:10" ht="28" customHeight="1" thickTop="1" x14ac:dyDescent="0.55000000000000004">
      <c r="A9" s="18" t="s">
        <v>9</v>
      </c>
      <c r="B9" s="19"/>
      <c r="C9" s="20">
        <f>SUM(C7:E8)</f>
        <v>0</v>
      </c>
      <c r="D9" s="20"/>
      <c r="E9" s="20"/>
      <c r="F9" s="21"/>
      <c r="G9" s="22"/>
    </row>
    <row r="10" spans="1:10" ht="20" x14ac:dyDescent="0.55000000000000004">
      <c r="A10" s="4"/>
      <c r="B10" s="4"/>
      <c r="C10" s="3"/>
      <c r="D10" s="3"/>
      <c r="E10" s="3"/>
      <c r="F10" s="3"/>
      <c r="G10" s="3"/>
    </row>
    <row r="11" spans="1:10" x14ac:dyDescent="0.55000000000000004">
      <c r="A11" s="46" t="s">
        <v>20</v>
      </c>
      <c r="B11" s="23"/>
      <c r="C11" s="23"/>
      <c r="D11" s="2"/>
      <c r="E11" s="23"/>
      <c r="F11" s="23"/>
      <c r="G11" s="5" t="s">
        <v>19</v>
      </c>
    </row>
    <row r="12" spans="1:10" ht="26" customHeight="1" x14ac:dyDescent="0.55000000000000004">
      <c r="A12" s="24" t="s">
        <v>1</v>
      </c>
      <c r="B12" s="25"/>
      <c r="C12" s="6" t="s">
        <v>2</v>
      </c>
      <c r="D12" s="26" t="s">
        <v>16</v>
      </c>
      <c r="E12" s="7" t="s">
        <v>15</v>
      </c>
      <c r="F12" s="8" t="s">
        <v>3</v>
      </c>
      <c r="G12" s="8"/>
    </row>
    <row r="13" spans="1:10" ht="26" customHeight="1" x14ac:dyDescent="0.55000000000000004">
      <c r="A13" s="27"/>
      <c r="B13" s="28"/>
      <c r="C13" s="8"/>
      <c r="D13" s="29"/>
      <c r="E13" s="8"/>
      <c r="F13" s="30" t="s">
        <v>13</v>
      </c>
      <c r="G13" s="30" t="s">
        <v>14</v>
      </c>
    </row>
    <row r="14" spans="1:10" ht="40" customHeight="1" x14ac:dyDescent="0.55000000000000004">
      <c r="A14" s="31"/>
      <c r="B14" s="32"/>
      <c r="C14" s="30"/>
      <c r="D14" s="33">
        <f>E14*1.1</f>
        <v>0</v>
      </c>
      <c r="E14" s="33"/>
      <c r="F14" s="34"/>
      <c r="G14" s="34"/>
    </row>
    <row r="15" spans="1:10" ht="40" customHeight="1" thickBot="1" x14ac:dyDescent="0.6">
      <c r="A15" s="35"/>
      <c r="B15" s="36"/>
      <c r="C15" s="37"/>
      <c r="D15" s="34">
        <f>E15*1.1</f>
        <v>0</v>
      </c>
      <c r="E15" s="34"/>
      <c r="F15" s="38"/>
      <c r="G15" s="38"/>
    </row>
    <row r="16" spans="1:10" ht="28" customHeight="1" thickTop="1" x14ac:dyDescent="0.55000000000000004">
      <c r="A16" s="18" t="s">
        <v>4</v>
      </c>
      <c r="B16" s="19"/>
      <c r="C16" s="39"/>
      <c r="D16" s="40">
        <f>SUM(D14:D15)</f>
        <v>0</v>
      </c>
      <c r="E16" s="40">
        <f>SUM(E14:E15)</f>
        <v>0</v>
      </c>
      <c r="F16" s="40">
        <f>MIN(ROUNDDOWN(E16/2,-3),5000000)</f>
        <v>0</v>
      </c>
      <c r="G16" s="40">
        <f>E16-F16</f>
        <v>0</v>
      </c>
    </row>
    <row r="17" spans="1:7" ht="20" x14ac:dyDescent="0.55000000000000004">
      <c r="A17" s="4"/>
      <c r="B17" s="4"/>
      <c r="C17" s="3"/>
      <c r="D17" s="3"/>
      <c r="E17" s="41"/>
      <c r="F17" s="42"/>
      <c r="G17" s="42"/>
    </row>
    <row r="18" spans="1:7" ht="18" customHeight="1" x14ac:dyDescent="0.55000000000000004">
      <c r="A18" s="4"/>
      <c r="B18" s="4"/>
      <c r="C18" s="3"/>
      <c r="D18" s="3"/>
      <c r="E18" s="3"/>
      <c r="F18" s="3"/>
      <c r="G18" s="3"/>
    </row>
    <row r="19" spans="1:7" ht="18" customHeight="1" x14ac:dyDescent="0.55000000000000004">
      <c r="A19" s="2" t="s">
        <v>5</v>
      </c>
      <c r="B19" s="4"/>
      <c r="C19" s="43"/>
      <c r="D19" s="43"/>
      <c r="E19" s="43"/>
      <c r="F19" s="43"/>
      <c r="G19" s="43"/>
    </row>
    <row r="20" spans="1:7" ht="18" customHeight="1" x14ac:dyDescent="0.55000000000000004">
      <c r="A20" s="44" t="s">
        <v>33</v>
      </c>
      <c r="B20" s="2" t="s">
        <v>34</v>
      </c>
      <c r="C20" s="2"/>
      <c r="D20" s="2"/>
      <c r="E20" s="2"/>
      <c r="F20" s="2"/>
      <c r="G20" s="2"/>
    </row>
    <row r="21" spans="1:7" ht="18" customHeight="1" x14ac:dyDescent="0.55000000000000004">
      <c r="A21" s="44" t="s">
        <v>35</v>
      </c>
      <c r="B21" s="2" t="s">
        <v>36</v>
      </c>
      <c r="C21" s="2"/>
      <c r="D21" s="2"/>
      <c r="E21" s="2"/>
      <c r="F21" s="2"/>
      <c r="G21" s="2"/>
    </row>
    <row r="22" spans="1:7" ht="18" customHeight="1" x14ac:dyDescent="0.55000000000000004">
      <c r="A22" s="44" t="s">
        <v>37</v>
      </c>
      <c r="B22" s="2" t="s">
        <v>52</v>
      </c>
      <c r="C22" s="2"/>
      <c r="D22" s="2"/>
      <c r="E22" s="2"/>
      <c r="F22" s="2"/>
      <c r="G22" s="2"/>
    </row>
    <row r="23" spans="1:7" ht="18" customHeight="1" x14ac:dyDescent="0.55000000000000004">
      <c r="A23" s="45"/>
      <c r="B23" s="2" t="s">
        <v>53</v>
      </c>
      <c r="C23" s="2"/>
      <c r="D23" s="2"/>
      <c r="E23" s="2"/>
      <c r="F23" s="2"/>
      <c r="G23" s="2"/>
    </row>
    <row r="24" spans="1:7" ht="18" customHeight="1" x14ac:dyDescent="0.55000000000000004">
      <c r="A24" s="44" t="s">
        <v>39</v>
      </c>
      <c r="B24" s="2" t="s">
        <v>38</v>
      </c>
      <c r="C24" s="2"/>
      <c r="D24" s="2"/>
      <c r="E24" s="2"/>
      <c r="F24" s="2"/>
      <c r="G24" s="2"/>
    </row>
    <row r="25" spans="1:7" ht="18" customHeight="1" x14ac:dyDescent="0.55000000000000004">
      <c r="A25" s="44" t="s">
        <v>40</v>
      </c>
      <c r="B25" s="2" t="s">
        <v>41</v>
      </c>
      <c r="C25" s="2"/>
      <c r="D25" s="2"/>
      <c r="E25" s="2"/>
      <c r="F25" s="2"/>
      <c r="G25" s="2"/>
    </row>
    <row r="26" spans="1:7" ht="18" customHeight="1" x14ac:dyDescent="0.55000000000000004">
      <c r="A26" s="44" t="s">
        <v>42</v>
      </c>
      <c r="B26" s="2" t="s">
        <v>43</v>
      </c>
      <c r="C26" s="2"/>
      <c r="D26" s="2"/>
      <c r="E26" s="2"/>
      <c r="F26" s="2"/>
      <c r="G26" s="2"/>
    </row>
    <row r="27" spans="1:7" ht="18" customHeight="1" x14ac:dyDescent="0.55000000000000004">
      <c r="A27" s="44" t="s">
        <v>44</v>
      </c>
      <c r="B27" s="2" t="s">
        <v>45</v>
      </c>
      <c r="C27" s="2"/>
      <c r="D27" s="2"/>
      <c r="E27" s="2"/>
      <c r="F27" s="2"/>
      <c r="G27" s="2"/>
    </row>
    <row r="28" spans="1:7" ht="18" customHeight="1" x14ac:dyDescent="0.55000000000000004">
      <c r="A28" s="44"/>
      <c r="B28" s="2" t="s">
        <v>55</v>
      </c>
      <c r="C28" s="2"/>
      <c r="D28" s="2"/>
      <c r="E28" s="2"/>
      <c r="F28" s="2"/>
      <c r="G28" s="2"/>
    </row>
    <row r="29" spans="1:7" ht="18" customHeight="1" x14ac:dyDescent="0.55000000000000004">
      <c r="A29" s="44"/>
      <c r="B29" s="2" t="s">
        <v>54</v>
      </c>
      <c r="C29" s="2"/>
      <c r="D29" s="2"/>
      <c r="E29" s="2"/>
      <c r="F29" s="2"/>
      <c r="G29" s="2"/>
    </row>
    <row r="30" spans="1:7" x14ac:dyDescent="0.55000000000000004">
      <c r="A30" s="44"/>
      <c r="B30" s="2" t="s">
        <v>56</v>
      </c>
      <c r="C30" s="2"/>
      <c r="D30" s="2"/>
      <c r="E30" s="2"/>
      <c r="F30" s="2"/>
      <c r="G30" s="2"/>
    </row>
  </sheetData>
  <mergeCells count="21">
    <mergeCell ref="A8:B8"/>
    <mergeCell ref="A7:B7"/>
    <mergeCell ref="A6:B6"/>
    <mergeCell ref="A3:G3"/>
    <mergeCell ref="C6:E6"/>
    <mergeCell ref="F6:G6"/>
    <mergeCell ref="C7:E7"/>
    <mergeCell ref="F7:G7"/>
    <mergeCell ref="F9:G9"/>
    <mergeCell ref="C12:C13"/>
    <mergeCell ref="E12:E13"/>
    <mergeCell ref="F12:G12"/>
    <mergeCell ref="C8:E8"/>
    <mergeCell ref="F8:G8"/>
    <mergeCell ref="A12:B13"/>
    <mergeCell ref="A9:B9"/>
    <mergeCell ref="D12:D13"/>
    <mergeCell ref="A16:B16"/>
    <mergeCell ref="A15:B15"/>
    <mergeCell ref="A14:B14"/>
    <mergeCell ref="C9:E9"/>
  </mergeCells>
  <phoneticPr fontId="2"/>
  <conditionalFormatting sqref="C7:E9 D14:D16 E16:G16">
    <cfRule type="cellIs" dxfId="2" priority="2" operator="equal">
      <formula>0</formula>
    </cfRule>
  </conditionalFormatting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B0D0F-1E7D-42FC-9E20-A2C875A92004}">
  <dimension ref="A1:J31"/>
  <sheetViews>
    <sheetView tabSelected="1" view="pageBreakPreview" zoomScaleNormal="100" zoomScaleSheetLayoutView="100" workbookViewId="0"/>
  </sheetViews>
  <sheetFormatPr defaultRowHeight="14" x14ac:dyDescent="0.55000000000000004"/>
  <cols>
    <col min="1" max="1" width="4.58203125" style="50" customWidth="1"/>
    <col min="2" max="2" width="12.58203125" style="50" customWidth="1"/>
    <col min="3" max="3" width="15" style="50" customWidth="1"/>
    <col min="4" max="4" width="16.83203125" style="50" customWidth="1"/>
    <col min="5" max="5" width="15.5" style="50" customWidth="1"/>
    <col min="6" max="6" width="16" style="50" customWidth="1"/>
    <col min="7" max="7" width="12.6640625" style="50" customWidth="1"/>
    <col min="8" max="16384" width="8.6640625" style="50"/>
  </cols>
  <sheetData>
    <row r="1" spans="1:10" ht="18" customHeight="1" x14ac:dyDescent="0.55000000000000004">
      <c r="A1" s="2" t="s">
        <v>12</v>
      </c>
      <c r="B1" s="2"/>
      <c r="C1" s="43"/>
      <c r="D1" s="43"/>
      <c r="E1" s="43"/>
      <c r="F1" s="43"/>
      <c r="G1" s="43"/>
    </row>
    <row r="2" spans="1:10" ht="18" customHeight="1" x14ac:dyDescent="0.55000000000000004">
      <c r="A2" s="4"/>
      <c r="B2" s="4"/>
      <c r="C2" s="43"/>
      <c r="D2" s="43"/>
      <c r="E2" s="43"/>
      <c r="F2" s="43"/>
      <c r="G2" s="43"/>
    </row>
    <row r="3" spans="1:10" ht="18" customHeight="1" x14ac:dyDescent="0.55000000000000004">
      <c r="A3" s="48" t="s">
        <v>0</v>
      </c>
      <c r="B3" s="48"/>
      <c r="C3" s="48"/>
      <c r="D3" s="48"/>
      <c r="E3" s="48"/>
      <c r="F3" s="48"/>
      <c r="G3" s="48"/>
      <c r="H3" s="49"/>
      <c r="I3" s="49"/>
      <c r="J3" s="49"/>
    </row>
    <row r="4" spans="1:10" ht="18" customHeight="1" x14ac:dyDescent="0.55000000000000004">
      <c r="A4" s="4"/>
      <c r="B4" s="4"/>
      <c r="C4" s="43"/>
      <c r="D4" s="43"/>
      <c r="E4" s="43"/>
      <c r="F4" s="43"/>
      <c r="G4" s="43"/>
    </row>
    <row r="5" spans="1:10" ht="18" customHeight="1" x14ac:dyDescent="0.55000000000000004">
      <c r="A5" s="47" t="s">
        <v>18</v>
      </c>
      <c r="B5" s="2"/>
      <c r="C5" s="2"/>
      <c r="D5" s="2"/>
      <c r="E5" s="2"/>
      <c r="F5" s="3"/>
      <c r="G5" s="5" t="s">
        <v>19</v>
      </c>
      <c r="H5" s="49"/>
      <c r="I5" s="49"/>
      <c r="J5" s="49"/>
    </row>
    <row r="6" spans="1:10" ht="18" customHeight="1" x14ac:dyDescent="0.55000000000000004">
      <c r="A6" s="6" t="s">
        <v>6</v>
      </c>
      <c r="B6" s="7"/>
      <c r="C6" s="8" t="s">
        <v>10</v>
      </c>
      <c r="D6" s="8"/>
      <c r="E6" s="8"/>
      <c r="F6" s="9" t="s">
        <v>11</v>
      </c>
      <c r="G6" s="9"/>
    </row>
    <row r="7" spans="1:10" ht="28" customHeight="1" x14ac:dyDescent="0.55000000000000004">
      <c r="A7" s="6" t="s">
        <v>7</v>
      </c>
      <c r="B7" s="7"/>
      <c r="C7" s="51"/>
      <c r="D7" s="52" t="s">
        <v>46</v>
      </c>
      <c r="E7" s="53" t="s">
        <v>49</v>
      </c>
      <c r="F7" s="11"/>
      <c r="G7" s="12"/>
    </row>
    <row r="8" spans="1:10" ht="28" customHeight="1" thickBot="1" x14ac:dyDescent="0.6">
      <c r="A8" s="13" t="s">
        <v>8</v>
      </c>
      <c r="B8" s="14"/>
      <c r="C8" s="54"/>
      <c r="D8" s="55" t="s">
        <v>47</v>
      </c>
      <c r="E8" s="56" t="s">
        <v>50</v>
      </c>
      <c r="F8" s="57" t="s">
        <v>29</v>
      </c>
      <c r="G8" s="58"/>
    </row>
    <row r="9" spans="1:10" ht="28" customHeight="1" thickTop="1" x14ac:dyDescent="0.55000000000000004">
      <c r="A9" s="18" t="s">
        <v>9</v>
      </c>
      <c r="B9" s="19"/>
      <c r="C9" s="59"/>
      <c r="D9" s="60" t="s">
        <v>48</v>
      </c>
      <c r="E9" s="61" t="s">
        <v>51</v>
      </c>
      <c r="F9" s="62"/>
      <c r="G9" s="63"/>
    </row>
    <row r="10" spans="1:10" ht="18" customHeight="1" x14ac:dyDescent="0.55000000000000004">
      <c r="A10" s="4"/>
      <c r="B10" s="4"/>
      <c r="C10" s="43"/>
      <c r="D10" s="43"/>
      <c r="E10" s="43"/>
      <c r="F10" s="43"/>
      <c r="G10" s="43"/>
    </row>
    <row r="11" spans="1:10" ht="18" customHeight="1" x14ac:dyDescent="0.55000000000000004">
      <c r="A11" s="46" t="s">
        <v>20</v>
      </c>
      <c r="B11" s="23"/>
      <c r="C11" s="23"/>
      <c r="D11" s="2"/>
      <c r="E11" s="23"/>
      <c r="F11" s="23"/>
      <c r="G11" s="5" t="s">
        <v>19</v>
      </c>
    </row>
    <row r="12" spans="1:10" ht="20" customHeight="1" x14ac:dyDescent="0.55000000000000004">
      <c r="A12" s="24" t="s">
        <v>1</v>
      </c>
      <c r="B12" s="25"/>
      <c r="C12" s="6" t="s">
        <v>2</v>
      </c>
      <c r="D12" s="26" t="s">
        <v>23</v>
      </c>
      <c r="E12" s="26" t="s">
        <v>24</v>
      </c>
      <c r="F12" s="8" t="s">
        <v>3</v>
      </c>
      <c r="G12" s="8"/>
    </row>
    <row r="13" spans="1:10" ht="20" customHeight="1" x14ac:dyDescent="0.55000000000000004">
      <c r="A13" s="64"/>
      <c r="B13" s="65"/>
      <c r="C13" s="6"/>
      <c r="D13" s="66"/>
      <c r="E13" s="66"/>
      <c r="F13" s="37" t="s">
        <v>21</v>
      </c>
      <c r="G13" s="37" t="s">
        <v>22</v>
      </c>
    </row>
    <row r="14" spans="1:10" ht="28" x14ac:dyDescent="0.55000000000000004">
      <c r="A14" s="27"/>
      <c r="B14" s="28"/>
      <c r="C14" s="8"/>
      <c r="D14" s="67" t="s">
        <v>26</v>
      </c>
      <c r="E14" s="67" t="s">
        <v>25</v>
      </c>
      <c r="F14" s="67" t="s">
        <v>27</v>
      </c>
      <c r="G14" s="67" t="s">
        <v>28</v>
      </c>
    </row>
    <row r="15" spans="1:10" ht="40" customHeight="1" x14ac:dyDescent="0.55000000000000004">
      <c r="A15" s="68" t="s">
        <v>31</v>
      </c>
      <c r="B15" s="69"/>
      <c r="C15" s="70" t="s">
        <v>32</v>
      </c>
      <c r="D15" s="33">
        <f>E15*1.1</f>
        <v>2810500</v>
      </c>
      <c r="E15" s="71">
        <v>2555000</v>
      </c>
      <c r="F15" s="34"/>
      <c r="G15" s="34"/>
    </row>
    <row r="16" spans="1:10" ht="40" customHeight="1" thickBot="1" x14ac:dyDescent="0.6">
      <c r="A16" s="35"/>
      <c r="B16" s="36"/>
      <c r="C16" s="37"/>
      <c r="D16" s="34">
        <f>E16*1.1</f>
        <v>0</v>
      </c>
      <c r="E16" s="34"/>
      <c r="F16" s="38"/>
      <c r="G16" s="38"/>
    </row>
    <row r="17" spans="1:7" ht="28" customHeight="1" thickTop="1" x14ac:dyDescent="0.55000000000000004">
      <c r="A17" s="18" t="s">
        <v>4</v>
      </c>
      <c r="B17" s="19"/>
      <c r="C17" s="39"/>
      <c r="D17" s="40">
        <f>SUM(D15:D16)</f>
        <v>2810500</v>
      </c>
      <c r="E17" s="40">
        <f>SUM(E15:E16)</f>
        <v>2555000</v>
      </c>
      <c r="F17" s="40">
        <f>MIN(ROUNDDOWN(E17/2,-3),5000000)</f>
        <v>1277000</v>
      </c>
      <c r="G17" s="40">
        <f>E17-F17</f>
        <v>1278000</v>
      </c>
    </row>
    <row r="18" spans="1:7" ht="18" customHeight="1" x14ac:dyDescent="0.55000000000000004">
      <c r="A18" s="4"/>
      <c r="B18" s="4"/>
      <c r="C18" s="43"/>
      <c r="D18" s="43"/>
      <c r="E18" s="43"/>
      <c r="F18" s="72" t="s">
        <v>30</v>
      </c>
      <c r="G18" s="43"/>
    </row>
    <row r="19" spans="1:7" ht="18" customHeight="1" x14ac:dyDescent="0.55000000000000004">
      <c r="A19" s="4"/>
      <c r="B19" s="4"/>
      <c r="C19" s="43"/>
      <c r="D19" s="43"/>
      <c r="E19" s="43"/>
      <c r="F19" s="43"/>
      <c r="G19" s="43"/>
    </row>
    <row r="20" spans="1:7" ht="18" customHeight="1" x14ac:dyDescent="0.55000000000000004">
      <c r="A20" s="2" t="s">
        <v>5</v>
      </c>
      <c r="B20" s="4"/>
      <c r="C20" s="43"/>
      <c r="D20" s="43"/>
      <c r="E20" s="43"/>
      <c r="F20" s="43"/>
      <c r="G20" s="43"/>
    </row>
    <row r="21" spans="1:7" ht="18" customHeight="1" x14ac:dyDescent="0.55000000000000004">
      <c r="A21" s="44" t="s">
        <v>33</v>
      </c>
      <c r="B21" s="2" t="s">
        <v>34</v>
      </c>
      <c r="C21" s="2"/>
      <c r="D21" s="2"/>
      <c r="E21" s="2"/>
      <c r="F21" s="2"/>
      <c r="G21" s="2"/>
    </row>
    <row r="22" spans="1:7" ht="18" customHeight="1" x14ac:dyDescent="0.55000000000000004">
      <c r="A22" s="44" t="s">
        <v>35</v>
      </c>
      <c r="B22" s="2" t="s">
        <v>36</v>
      </c>
      <c r="C22" s="2"/>
      <c r="D22" s="2"/>
      <c r="E22" s="2"/>
      <c r="F22" s="2"/>
      <c r="G22" s="2"/>
    </row>
    <row r="23" spans="1:7" ht="18" customHeight="1" x14ac:dyDescent="0.55000000000000004">
      <c r="A23" s="44" t="s">
        <v>37</v>
      </c>
      <c r="B23" s="2" t="s">
        <v>52</v>
      </c>
      <c r="C23" s="2"/>
      <c r="D23" s="2"/>
      <c r="E23" s="2"/>
      <c r="F23" s="2"/>
      <c r="G23" s="2"/>
    </row>
    <row r="24" spans="1:7" ht="18" customHeight="1" x14ac:dyDescent="0.55000000000000004">
      <c r="A24" s="45"/>
      <c r="B24" s="2" t="s">
        <v>53</v>
      </c>
      <c r="C24" s="2"/>
      <c r="D24" s="2"/>
      <c r="E24" s="2"/>
      <c r="F24" s="2"/>
      <c r="G24" s="2"/>
    </row>
    <row r="25" spans="1:7" ht="18" customHeight="1" x14ac:dyDescent="0.55000000000000004">
      <c r="A25" s="44" t="s">
        <v>39</v>
      </c>
      <c r="B25" s="2" t="s">
        <v>38</v>
      </c>
      <c r="C25" s="2"/>
      <c r="D25" s="2"/>
      <c r="E25" s="2"/>
      <c r="F25" s="2"/>
      <c r="G25" s="2"/>
    </row>
    <row r="26" spans="1:7" ht="18" customHeight="1" x14ac:dyDescent="0.55000000000000004">
      <c r="A26" s="44" t="s">
        <v>40</v>
      </c>
      <c r="B26" s="2" t="s">
        <v>41</v>
      </c>
      <c r="C26" s="2"/>
      <c r="D26" s="2"/>
      <c r="E26" s="2"/>
      <c r="F26" s="2"/>
      <c r="G26" s="2"/>
    </row>
    <row r="27" spans="1:7" ht="18" customHeight="1" x14ac:dyDescent="0.55000000000000004">
      <c r="A27" s="44" t="s">
        <v>42</v>
      </c>
      <c r="B27" s="2" t="s">
        <v>43</v>
      </c>
      <c r="C27" s="2"/>
      <c r="D27" s="2"/>
      <c r="E27" s="2"/>
      <c r="F27" s="2"/>
      <c r="G27" s="2"/>
    </row>
    <row r="28" spans="1:7" ht="18" customHeight="1" x14ac:dyDescent="0.55000000000000004">
      <c r="A28" s="44" t="s">
        <v>44</v>
      </c>
      <c r="B28" s="2" t="s">
        <v>45</v>
      </c>
      <c r="C28" s="2"/>
      <c r="D28" s="2"/>
      <c r="E28" s="2"/>
      <c r="F28" s="2"/>
      <c r="G28" s="2"/>
    </row>
    <row r="29" spans="1:7" ht="18" customHeight="1" x14ac:dyDescent="0.55000000000000004">
      <c r="A29" s="44"/>
      <c r="B29" s="2" t="s">
        <v>55</v>
      </c>
      <c r="C29" s="2"/>
      <c r="D29" s="2"/>
      <c r="E29" s="2"/>
      <c r="F29" s="2"/>
      <c r="G29" s="2"/>
    </row>
    <row r="30" spans="1:7" ht="18" customHeight="1" x14ac:dyDescent="0.55000000000000004">
      <c r="A30" s="44"/>
      <c r="B30" s="2" t="s">
        <v>54</v>
      </c>
      <c r="C30" s="2"/>
      <c r="D30" s="2"/>
      <c r="E30" s="2"/>
      <c r="F30" s="2"/>
      <c r="G30" s="2"/>
    </row>
    <row r="31" spans="1:7" ht="18" customHeight="1" x14ac:dyDescent="0.55000000000000004">
      <c r="A31" s="44"/>
      <c r="B31" s="2" t="s">
        <v>56</v>
      </c>
      <c r="C31" s="2"/>
      <c r="D31" s="2"/>
      <c r="E31" s="2"/>
      <c r="F31" s="2"/>
      <c r="G31" s="2"/>
    </row>
  </sheetData>
  <mergeCells count="18">
    <mergeCell ref="A17:B17"/>
    <mergeCell ref="A16:B16"/>
    <mergeCell ref="A15:B15"/>
    <mergeCell ref="A12:B14"/>
    <mergeCell ref="A8:B8"/>
    <mergeCell ref="A3:G3"/>
    <mergeCell ref="C6:E6"/>
    <mergeCell ref="C12:C14"/>
    <mergeCell ref="F12:G12"/>
    <mergeCell ref="F6:G6"/>
    <mergeCell ref="F7:G7"/>
    <mergeCell ref="F8:G8"/>
    <mergeCell ref="F9:G9"/>
    <mergeCell ref="E12:E13"/>
    <mergeCell ref="D12:D13"/>
    <mergeCell ref="A7:B7"/>
    <mergeCell ref="A6:B6"/>
    <mergeCell ref="A9:B9"/>
  </mergeCells>
  <phoneticPr fontId="2"/>
  <conditionalFormatting sqref="D15:D17 E17:G17">
    <cfRule type="cellIs" dxfId="1" priority="2" operator="equal">
      <formula>0</formula>
    </cfRule>
  </conditionalFormatting>
  <conditionalFormatting sqref="E15">
    <cfRule type="containsBlanks" dxfId="0" priority="1">
      <formula>LEN(TRIM(E15))=0</formula>
    </cfRule>
  </conditionalFormatting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</vt:lpstr>
      <vt:lpstr>参考</vt:lpstr>
      <vt:lpstr>参考!Print_Area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2023-06-27T00:33:05Z</dcterms:created>
  <dcterms:modified xsi:type="dcterms:W3CDTF">2026-07-06T05:42:17Z</dcterms:modified>
</cp:coreProperties>
</file>