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301C741E-85B1-4A72-8682-AA92F43276CC}" xr6:coauthVersionLast="47" xr6:coauthVersionMax="47" xr10:uidLastSave="{00000000-0000-0000-0000-000000000000}"/>
  <bookViews>
    <workbookView xWindow="-108" yWindow="-108" windowWidth="23256" windowHeight="12576" xr2:uid="{00000000-000D-0000-FFFF-FFFF00000000}"/>
  </bookViews>
  <sheets>
    <sheet name="報告書" sheetId="4" r:id="rId1"/>
    <sheet name="報告概要書" sheetId="36" r:id="rId2"/>
  </sheets>
  <definedNames>
    <definedName name="_xlnm._FilterDatabase" localSheetId="1" hidden="1">報告概要書!$L$198:$N$200</definedName>
    <definedName name="_xlnm.Print_Area" localSheetId="1">報告概要書!$A$1:$AU$273</definedName>
    <definedName name="_xlnm.Print_Area" localSheetId="0">報告書!$A$1:$AU$268</definedName>
    <definedName name="リスト_報告書_改善予定年月">報告書!$B$533:$B$596</definedName>
    <definedName name="リスト_報告書_不具合把握年月">報告書!$B$404:$B$525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36" l="1"/>
  <c r="N53" i="36"/>
  <c r="X124" i="36" l="1"/>
  <c r="B404" i="4" l="1"/>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C209" i="36" l="1"/>
  <c r="C208" i="36"/>
  <c r="C207" i="36"/>
  <c r="L202" i="36"/>
  <c r="AB201" i="36"/>
  <c r="Y201" i="36"/>
  <c r="W201" i="36"/>
  <c r="Q201" i="36"/>
  <c r="L201" i="36"/>
  <c r="O199" i="36"/>
  <c r="L199" i="36"/>
  <c r="O198" i="36"/>
  <c r="L198" i="36"/>
  <c r="AG191" i="36"/>
  <c r="V191" i="36"/>
  <c r="S191" i="36"/>
  <c r="Q191" i="36"/>
  <c r="N191" i="36"/>
  <c r="N187" i="36"/>
  <c r="Z186" i="36"/>
  <c r="N186" i="36"/>
  <c r="X185" i="36"/>
  <c r="N185" i="36"/>
  <c r="N179" i="36"/>
  <c r="N178" i="36"/>
  <c r="K177" i="36"/>
  <c r="AP176" i="36"/>
  <c r="AJ176" i="36"/>
  <c r="AD176" i="36"/>
  <c r="X176" i="36"/>
  <c r="Q176" i="36"/>
  <c r="J176" i="36"/>
  <c r="R174" i="36"/>
  <c r="N174" i="36"/>
  <c r="AM173" i="36"/>
  <c r="AE173" i="36"/>
  <c r="Z173" i="36"/>
  <c r="U173" i="36"/>
  <c r="P173" i="36"/>
  <c r="L173" i="36"/>
  <c r="AD172" i="36"/>
  <c r="Y172" i="36"/>
  <c r="R172" i="36"/>
  <c r="L172" i="36"/>
  <c r="AG171" i="36"/>
  <c r="Y171" i="36"/>
  <c r="T171" i="36"/>
  <c r="L171" i="36"/>
  <c r="T170" i="36"/>
  <c r="L170" i="36"/>
  <c r="N169" i="36"/>
  <c r="N163" i="36"/>
  <c r="N162" i="36"/>
  <c r="N161" i="36"/>
  <c r="N16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AH132" i="36"/>
  <c r="X132" i="36"/>
  <c r="K132" i="36"/>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N34" i="36" l="1"/>
  <c r="N70" i="36" l="1"/>
  <c r="V69" i="36"/>
  <c r="AG69" i="36"/>
  <c r="S69" i="36"/>
  <c r="N69" i="36"/>
  <c r="Q69" i="36"/>
  <c r="N66" i="36"/>
  <c r="X65" i="36"/>
  <c r="AJ65" i="36"/>
  <c r="AJ64" i="36"/>
  <c r="V64" i="36"/>
  <c r="S63" i="36"/>
  <c r="N32" i="36" l="1"/>
  <c r="N55" i="36" l="1"/>
  <c r="N56" i="36" l="1"/>
  <c r="N54" i="36"/>
  <c r="N45" i="36"/>
  <c r="N44" i="36"/>
  <c r="N43" i="36"/>
  <c r="N42" i="36"/>
  <c r="N33" i="36" l="1"/>
  <c r="AH145" i="36" l="1"/>
  <c r="AH134" i="36"/>
  <c r="AY2" i="36" l="1"/>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210" i="36"/>
  <c r="C211" i="36"/>
  <c r="C212" i="36"/>
  <c r="C213" i="36"/>
  <c r="C214" i="36"/>
  <c r="C215" i="36"/>
  <c r="C216" i="36"/>
  <c r="C217" i="36"/>
  <c r="C218" i="36"/>
  <c r="C219" i="36"/>
  <c r="C220" i="36"/>
  <c r="C221" i="36"/>
  <c r="C222" i="36"/>
  <c r="C223" i="36"/>
  <c r="C224" i="36"/>
  <c r="C225" i="36"/>
  <c r="C22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53" authorId="0" shapeId="0" xr:uid="{00000000-0006-0000-0000-000001000000}">
      <text>
        <r>
          <rPr>
            <sz val="9"/>
            <color indexed="81"/>
            <rFont val="MS P ゴシック"/>
            <family val="3"/>
            <charset val="128"/>
          </rPr>
          <t xml:space="preserve">「都道府県」を記入
</t>
        </r>
      </text>
    </comment>
    <comment ref="U53" authorId="0" shapeId="0" xr:uid="{00000000-0006-0000-0000-000002000000}">
      <text>
        <r>
          <rPr>
            <sz val="9"/>
            <color indexed="81"/>
            <rFont val="MS P ゴシック"/>
            <family val="3"/>
            <charset val="128"/>
          </rPr>
          <t xml:space="preserve">「市区町村」を記入
</t>
        </r>
      </text>
    </comment>
    <comment ref="AB53" authorId="0" shapeId="0" xr:uid="{00000000-0006-0000-0000-000003000000}">
      <text>
        <r>
          <rPr>
            <sz val="9"/>
            <color indexed="81"/>
            <rFont val="MS P ゴシック"/>
            <family val="3"/>
            <charset val="128"/>
          </rPr>
          <t xml:space="preserve">「町名」を記入
</t>
        </r>
      </text>
    </comment>
    <comment ref="AI53"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報告書シートに入力したものが、この報告概要書シートに反映されます。（指摘のない場合、第二面に反映されません。）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は、（第二面）【7．不具合の発生状況】欄の直接入力が必要です。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指摘のある場合は、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<sst xmlns="http://schemas.openxmlformats.org/spreadsheetml/2006/main" count="608" uniqueCount="288">
  <si>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</si>
  <si>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</si>
  <si>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</si>
  <si>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</si>
  <si>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</si>
  <si>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</si>
  <si>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</si>
  <si>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</si>
  <si>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t>
  </si>
  <si>
    <t xml:space="preserve"> ）建築士事務所</t>
    <rPh sb="2" eb="5">
      <t>ケンチクシ</t>
    </rPh>
    <phoneticPr fontId="2"/>
  </si>
  <si>
    <t>（第三面）</t>
    <rPh sb="1" eb="2">
      <t>ダイ</t>
    </rPh>
    <rPh sb="2" eb="3">
      <t>サン</t>
    </rPh>
    <rPh sb="3" eb="4">
      <t>メン</t>
    </rPh>
    <phoneticPr fontId="2"/>
  </si>
  <si>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</si>
  <si>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</si>
  <si>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</si>
  <si>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</si>
  <si>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</si>
  <si>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</si>
  <si>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</si>
  <si>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</si>
  <si>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</si>
  <si>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</si>
  <si>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</si>
  <si>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</si>
  <si>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</si>
  <si>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</si>
  <si>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</si>
  <si>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</si>
  <si>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</si>
  <si>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</si>
  <si>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</si>
  <si>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</si>
  <si>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</si>
  <si>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</si>
  <si>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</si>
  <si>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</si>
  <si>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</si>
  <si>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</si>
  <si>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</si>
  <si>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</si>
  <si>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</si>
  <si>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t>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</si>
  <si>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</si>
  <si>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</si>
  <si>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</si>
  <si>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</si>
  <si>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その他</t>
    </r>
    <r>
      <rPr>
        <sz val="11"/>
        <rFont val="ＭＳ Ｐ明朝"/>
        <family val="1"/>
        <charset val="128"/>
      </rPr>
      <t xml:space="preserve"> (</t>
    </r>
    <rPh sb="2" eb="3">
      <t>タ</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</si>
  <si>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</si>
  <si>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</si>
  <si>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</si>
  <si>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</si>
  <si>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</si>
  <si>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</si>
  <si>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</si>
  <si>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</si>
  <si>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</si>
  <si>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【ハ．不具合の概要】</t>
    <rPh sb="3" eb="6">
      <t>フグアイ</t>
    </rPh>
    <rPh sb="7" eb="9">
      <t>ガイヨウ</t>
    </rPh>
    <phoneticPr fontId="2"/>
  </si>
  <si>
    <t>（理由：</t>
    <rPh sb="1" eb="3">
      <t>リユウ</t>
    </rPh>
    <phoneticPr fontId="2"/>
  </si>
  <si>
    <t>【ニ．改善の状況】</t>
    <rPh sb="3" eb="5">
      <t>カイゼン</t>
    </rPh>
    <rPh sb="6" eb="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</si>
  <si>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</si>
  <si>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</si>
  <si>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</si>
  <si>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</si>
  <si>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</si>
  <si>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</si>
  <si>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</si>
  <si>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</si>
  <si>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</si>
  <si>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</si>
  <si>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</si>
  <si>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</si>
  <si>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</si>
  <si>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</si>
  <si>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</si>
  <si>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</si>
  <si>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</si>
  <si>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</si>
  <si>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</si>
  <si>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</si>
  <si>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</si>
  <si>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</si>
  <si>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</si>
  <si>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</si>
  <si>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</si>
  <si>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階</t>
    <rPh sb="0" eb="1">
      <t>カイ</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</si>
  <si>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</si>
  <si>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</si>
  <si>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</si>
  <si>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</si>
  <si>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</si>
  <si>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</si>
  <si>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</si>
  <si>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</si>
  <si>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</si>
  <si>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</si>
  <si>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立川市長　</t>
    <phoneticPr fontId="2"/>
  </si>
  <si>
    <t>【イ．資格】</t>
    <rPh sb="3" eb="5">
      <t>シカク</t>
    </rPh>
    <phoneticPr fontId="2"/>
  </si>
  <si>
    <t>無</t>
    <rPh sb="0" eb="1">
      <t>ナ</t>
    </rPh>
    <phoneticPr fontId="2"/>
  </si>
  <si>
    <t>　　ください。</t>
    <phoneticPr fontId="2"/>
  </si>
  <si>
    <t>　　</t>
    <phoneticPr fontId="2"/>
  </si>
  <si>
    <t>　③　記入欄が不足する場合は、枠を拡大、行を追加して記入するか、別紙に必要な事項を記入し添えて</t>
    <phoneticPr fontId="2"/>
  </si>
  <si>
    <t>西東京市長　</t>
    <rPh sb="0" eb="5">
      <t>ニシトウキョウシチョウ</t>
    </rPh>
    <phoneticPr fontId="2"/>
  </si>
  <si>
    <t>）</t>
    <phoneticPr fontId="2"/>
  </si>
  <si>
    <t>）登録第</t>
    <phoneticPr fontId="2"/>
  </si>
  <si>
    <t>）知事登録第</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</si>
  <si>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</si>
  <si>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</si>
  <si>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</si>
  <si>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</si>
  <si>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</si>
  <si>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有（</t>
    <rPh sb="0" eb="1">
      <t>アリ</t>
    </rPh>
    <phoneticPr fontId="2"/>
  </si>
  <si>
    <t>（</t>
    <phoneticPr fontId="2"/>
  </si>
  <si>
    <t>改善予定（</t>
    <rPh sb="0" eb="2">
      <t>カイゼン</t>
    </rPh>
    <rPh sb="2" eb="4">
      <t>ヨテイ</t>
    </rPh>
    <phoneticPr fontId="2"/>
  </si>
  <si>
    <t>（昇降機）</t>
    <phoneticPr fontId="2"/>
  </si>
  <si>
    <t>【3．報告対象建築物等】</t>
    <rPh sb="3" eb="5">
      <t>ホウコク</t>
    </rPh>
    <rPh sb="5" eb="7">
      <t>タイショウ</t>
    </rPh>
    <rPh sb="7" eb="10">
      <t>ケンチクブツ</t>
    </rPh>
    <rPh sb="10" eb="11">
      <t>トウ</t>
    </rPh>
    <phoneticPr fontId="2"/>
  </si>
  <si>
    <t>【ロ．指摘の内容】</t>
    <rPh sb="3" eb="5">
      <t>シテキ</t>
    </rPh>
    <rPh sb="6" eb="8">
      <t>ナイヨウ</t>
    </rPh>
    <phoneticPr fontId="2"/>
  </si>
  <si>
    <t>要是正の指摘あり</t>
    <rPh sb="0" eb="1">
      <t>ヨウ</t>
    </rPh>
    <rPh sb="1" eb="3">
      <t>ゼセイ</t>
    </rPh>
    <rPh sb="4" eb="6">
      <t>シテキ</t>
    </rPh>
    <phoneticPr fontId="2"/>
  </si>
  <si>
    <t>）</t>
    <phoneticPr fontId="2"/>
  </si>
  <si>
    <t>（</t>
    <phoneticPr fontId="2"/>
  </si>
  <si>
    <t>台</t>
    <rPh sb="0" eb="1">
      <t>ダイ</t>
    </rPh>
    <phoneticPr fontId="2"/>
  </si>
  <si>
    <t>台）</t>
    <rPh sb="0" eb="1">
      <t>ダイ</t>
    </rPh>
    <phoneticPr fontId="2"/>
  </si>
  <si>
    <t>要重点点検の指摘あり</t>
    <rPh sb="0" eb="1">
      <t>ヨウ</t>
    </rPh>
    <rPh sb="1" eb="3">
      <t>ジュウテン</t>
    </rPh>
    <rPh sb="3" eb="5">
      <t>テンケン</t>
    </rPh>
    <rPh sb="6" eb="8">
      <t>シテキ</t>
    </rPh>
    <phoneticPr fontId="2"/>
  </si>
  <si>
    <t>台（うち既存不適格</t>
    <rPh sb="0" eb="1">
      <t>ダイ</t>
    </rPh>
    <phoneticPr fontId="2"/>
  </si>
  <si>
    <t>指摘なし</t>
    <rPh sb="0" eb="2">
      <t>シテキ</t>
    </rPh>
    <phoneticPr fontId="2"/>
  </si>
  <si>
    <t>昇降機の状況等</t>
    <rPh sb="0" eb="3">
      <t>ショウコウキ</t>
    </rPh>
    <rPh sb="4" eb="6">
      <t>ジョウキョウ</t>
    </rPh>
    <rPh sb="6" eb="7">
      <t>トウ</t>
    </rPh>
    <phoneticPr fontId="2"/>
  </si>
  <si>
    <t>【1．昇降機に係る確認済証交付年月日等】</t>
    <rPh sb="3" eb="6">
      <t>ショウコウキ</t>
    </rPh>
    <rPh sb="7" eb="8">
      <t>カカ</t>
    </rPh>
    <rPh sb="9" eb="11">
      <t>カクニン</t>
    </rPh>
    <rPh sb="11" eb="12">
      <t>スミ</t>
    </rPh>
    <rPh sb="12" eb="13">
      <t>アカシ</t>
    </rPh>
    <rPh sb="13" eb="15">
      <t>コウフ</t>
    </rPh>
    <rPh sb="15" eb="18">
      <t>ネンガッピ</t>
    </rPh>
    <rPh sb="18" eb="19">
      <t>ナド</t>
    </rPh>
    <phoneticPr fontId="2"/>
  </si>
  <si>
    <t>【2．検査日等】</t>
    <rPh sb="3" eb="5">
      <t>ケンサ</t>
    </rPh>
    <rPh sb="5" eb="6">
      <t>ビ</t>
    </rPh>
    <rPh sb="6" eb="7">
      <t>ナド</t>
    </rPh>
    <phoneticPr fontId="2"/>
  </si>
  <si>
    <t>昇降機等検査員</t>
    <rPh sb="0" eb="3">
      <t>ショウコウキ</t>
    </rPh>
    <rPh sb="3" eb="4">
      <t>トウ</t>
    </rPh>
    <rPh sb="4" eb="6">
      <t>ケンサ</t>
    </rPh>
    <rPh sb="6" eb="7">
      <t>イン</t>
    </rPh>
    <phoneticPr fontId="2"/>
  </si>
  <si>
    <t>【4．保守業者】</t>
    <rPh sb="3" eb="5">
      <t>ホシュ</t>
    </rPh>
    <rPh sb="5" eb="7">
      <t>ギョウシャ</t>
    </rPh>
    <phoneticPr fontId="2"/>
  </si>
  <si>
    <t>【5．昇降機の概要】</t>
    <rPh sb="3" eb="6">
      <t>ショウコウキ</t>
    </rPh>
    <rPh sb="7" eb="9">
      <t>ガイヨウ</t>
    </rPh>
    <phoneticPr fontId="2"/>
  </si>
  <si>
    <t>【イ．種類】</t>
    <rPh sb="3" eb="5">
      <t>シュルイ</t>
    </rPh>
    <phoneticPr fontId="2"/>
  </si>
  <si>
    <t>【ロ．種別】</t>
    <rPh sb="3" eb="5">
      <t>シュベツ</t>
    </rPh>
    <phoneticPr fontId="2"/>
  </si>
  <si>
    <t>【ハ．駆動方式】</t>
    <rPh sb="3" eb="5">
      <t>クドウ</t>
    </rPh>
    <rPh sb="5" eb="7">
      <t>ホウシキ</t>
    </rPh>
    <phoneticPr fontId="2"/>
  </si>
  <si>
    <t>【ニ．用途等】</t>
    <rPh sb="3" eb="5">
      <t>ヨウト</t>
    </rPh>
    <rPh sb="5" eb="6">
      <t>トウ</t>
    </rPh>
    <phoneticPr fontId="2"/>
  </si>
  <si>
    <t>【ホ．機械室の有無】</t>
    <rPh sb="3" eb="5">
      <t>キカイ</t>
    </rPh>
    <rPh sb="5" eb="6">
      <t>シツ</t>
    </rPh>
    <rPh sb="7" eb="9">
      <t>ウム</t>
    </rPh>
    <phoneticPr fontId="2"/>
  </si>
  <si>
    <t>【ヘ．仕様】</t>
    <rPh sb="3" eb="5">
      <t>シヨウ</t>
    </rPh>
    <phoneticPr fontId="2"/>
  </si>
  <si>
    <t>【ト．停止階】</t>
    <rPh sb="3" eb="5">
      <t>テイシ</t>
    </rPh>
    <rPh sb="5" eb="6">
      <t>カイ</t>
    </rPh>
    <phoneticPr fontId="2"/>
  </si>
  <si>
    <t>【チ．製造者名】</t>
    <rPh sb="3" eb="6">
      <t>セイゾウシャ</t>
    </rPh>
    <rPh sb="6" eb="7">
      <t>メイ</t>
    </rPh>
    <phoneticPr fontId="2"/>
  </si>
  <si>
    <t>建築設備</t>
    <rPh sb="0" eb="2">
      <t>ケンチク</t>
    </rPh>
    <rPh sb="2" eb="4">
      <t>セツビ</t>
    </rPh>
    <phoneticPr fontId="2"/>
  </si>
  <si>
    <t>ロープ式</t>
    <rPh sb="3" eb="4">
      <t>シキ</t>
    </rPh>
    <phoneticPr fontId="2"/>
  </si>
  <si>
    <t>乗用</t>
    <rPh sb="0" eb="2">
      <t>ジョウヨウ</t>
    </rPh>
    <phoneticPr fontId="2"/>
  </si>
  <si>
    <t>人荷共用</t>
    <rPh sb="0" eb="1">
      <t>ヒト</t>
    </rPh>
    <rPh sb="1" eb="2">
      <t>ニ</t>
    </rPh>
    <rPh sb="2" eb="4">
      <t>キョウヨウ</t>
    </rPh>
    <phoneticPr fontId="2"/>
  </si>
  <si>
    <t>非常用）</t>
    <rPh sb="0" eb="3">
      <t>ヒジョウヨウ</t>
    </rPh>
    <phoneticPr fontId="2"/>
  </si>
  <si>
    <t>寝台用</t>
    <rPh sb="0" eb="2">
      <t>シンダイ</t>
    </rPh>
    <rPh sb="2" eb="3">
      <t>ヨウ</t>
    </rPh>
    <phoneticPr fontId="2"/>
  </si>
  <si>
    <t>自動車運搬用</t>
    <rPh sb="0" eb="3">
      <t>ジドウシャ</t>
    </rPh>
    <rPh sb="3" eb="6">
      <t>ウンパンヨウ</t>
    </rPh>
    <phoneticPr fontId="2"/>
  </si>
  <si>
    <t>荷物用</t>
    <rPh sb="0" eb="2">
      <t>ニモツ</t>
    </rPh>
    <rPh sb="2" eb="3">
      <t>ヨウ</t>
    </rPh>
    <phoneticPr fontId="2"/>
  </si>
  <si>
    <t>工作物</t>
    <rPh sb="0" eb="3">
      <t>コウサクブツ</t>
    </rPh>
    <phoneticPr fontId="2"/>
  </si>
  <si>
    <t>斜行 ）</t>
    <rPh sb="0" eb="1">
      <t>シャ</t>
    </rPh>
    <rPh sb="1" eb="2">
      <t>コウ</t>
    </rPh>
    <phoneticPr fontId="2"/>
  </si>
  <si>
    <t>エスカレーター</t>
    <phoneticPr fontId="2"/>
  </si>
  <si>
    <t>小荷物専用</t>
    <rPh sb="0" eb="3">
      <t>コニモツ</t>
    </rPh>
    <rPh sb="3" eb="5">
      <t>センヨウ</t>
    </rPh>
    <phoneticPr fontId="2"/>
  </si>
  <si>
    <t>油圧式</t>
    <rPh sb="0" eb="2">
      <t>ユアツ</t>
    </rPh>
    <rPh sb="2" eb="3">
      <t>シキ</t>
    </rPh>
    <phoneticPr fontId="2"/>
  </si>
  <si>
    <t>kW）</t>
    <phoneticPr fontId="2"/>
  </si>
  <si>
    <t>電動機の定格容量</t>
    <rPh sb="0" eb="3">
      <t>デンドウキ</t>
    </rPh>
    <rPh sb="4" eb="6">
      <t>テイカク</t>
    </rPh>
    <rPh sb="6" eb="8">
      <t>ヨウリョウ</t>
    </rPh>
    <phoneticPr fontId="2"/>
  </si>
  <si>
    <t>定格速度</t>
    <rPh sb="0" eb="2">
      <t>テイカク</t>
    </rPh>
    <rPh sb="2" eb="4">
      <t>ソクド</t>
    </rPh>
    <phoneticPr fontId="2"/>
  </si>
  <si>
    <t>m/min）</t>
    <phoneticPr fontId="2"/>
  </si>
  <si>
    <t>積載量</t>
    <rPh sb="0" eb="2">
      <t>セキサイ</t>
    </rPh>
    <rPh sb="2" eb="3">
      <t>リョウ</t>
    </rPh>
    <phoneticPr fontId="2"/>
  </si>
  <si>
    <t>定員</t>
    <rPh sb="0" eb="2">
      <t>テイイン</t>
    </rPh>
    <phoneticPr fontId="2"/>
  </si>
  <si>
    <t>踏段の幅</t>
    <rPh sb="0" eb="2">
      <t>フミダン</t>
    </rPh>
    <rPh sb="3" eb="4">
      <t>ハバ</t>
    </rPh>
    <phoneticPr fontId="2"/>
  </si>
  <si>
    <t>勾配</t>
    <rPh sb="0" eb="2">
      <t>コウバイ</t>
    </rPh>
    <phoneticPr fontId="2"/>
  </si>
  <si>
    <t>（停止階床数</t>
    <rPh sb="1" eb="3">
      <t>テイシ</t>
    </rPh>
    <rPh sb="3" eb="4">
      <t>カイ</t>
    </rPh>
    <rPh sb="4" eb="5">
      <t>ユカ</t>
    </rPh>
    <rPh sb="5" eb="6">
      <t>スウ</t>
    </rPh>
    <phoneticPr fontId="2"/>
  </si>
  <si>
    <t>（番号</t>
    <rPh sb="1" eb="3">
      <t>バンゴウ</t>
    </rPh>
    <phoneticPr fontId="2"/>
  </si>
  <si>
    <t>【6．検査の状況】</t>
    <rPh sb="3" eb="5">
      <t>ケンサ</t>
    </rPh>
    <rPh sb="6" eb="8">
      <t>ジョウキョウ</t>
    </rPh>
    <phoneticPr fontId="2"/>
  </si>
  <si>
    <t>【7．不具合の発生状況】</t>
    <rPh sb="3" eb="6">
      <t>フグアイ</t>
    </rPh>
    <rPh sb="7" eb="9">
      <t>ハッセイ</t>
    </rPh>
    <rPh sb="9" eb="11">
      <t>ジョウキョウ</t>
    </rPh>
    <phoneticPr fontId="2"/>
  </si>
  <si>
    <t>【8．備考】</t>
    <rPh sb="3" eb="5">
      <t>ビコウ</t>
    </rPh>
    <phoneticPr fontId="2"/>
  </si>
  <si>
    <t>昇降機に係る不具合の状況</t>
    <rPh sb="0" eb="3">
      <t>ショウコウキ</t>
    </rPh>
    <rPh sb="4" eb="5">
      <t>カカワ</t>
    </rPh>
    <rPh sb="6" eb="9">
      <t>フグアイ</t>
    </rPh>
    <rPh sb="10" eb="12">
      <t>ジョウキョウ</t>
    </rPh>
    <phoneticPr fontId="2"/>
  </si>
  <si>
    <t xml:space="preserve">エレベーター </t>
    <phoneticPr fontId="2"/>
  </si>
  <si>
    <t>　建築基準法第12条第３項（同法第88条第１項において準用する場合を含む。）の規定により、定期検査の</t>
    <rPh sb="14" eb="16">
      <t>ドウホウ</t>
    </rPh>
    <rPh sb="16" eb="17">
      <t>ダイ</t>
    </rPh>
    <rPh sb="19" eb="20">
      <t>ジョウ</t>
    </rPh>
    <rPh sb="20" eb="21">
      <t>ダイ</t>
    </rPh>
    <rPh sb="22" eb="23">
      <t>コウ</t>
    </rPh>
    <rPh sb="27" eb="29">
      <t>ジュンヨウ</t>
    </rPh>
    <rPh sb="31" eb="33">
      <t>バアイ</t>
    </rPh>
    <rPh sb="34" eb="35">
      <t>フク</t>
    </rPh>
    <phoneticPr fontId="2"/>
  </si>
  <si>
    <t>結果を報告します。この報告書に記載の事項は事実に相違ありません。</t>
    <phoneticPr fontId="2"/>
  </si>
  <si>
    <t>【4．報告対象昇降機】</t>
    <rPh sb="3" eb="5">
      <t>ホウコク</t>
    </rPh>
    <rPh sb="5" eb="7">
      <t>タイショウ</t>
    </rPh>
    <rPh sb="7" eb="10">
      <t>ショウコウキ</t>
    </rPh>
    <phoneticPr fontId="2"/>
  </si>
  <si>
    <t>【イ．名称】</t>
    <rPh sb="3" eb="5">
      <t>メイショウ</t>
    </rPh>
    <phoneticPr fontId="2"/>
  </si>
  <si>
    <t>【ロ．郵便番号】</t>
    <rPh sb="3" eb="7">
      <t>ユウビンバンゴウ</t>
    </rPh>
    <phoneticPr fontId="2"/>
  </si>
  <si>
    <t>【ハ．所在地】</t>
    <rPh sb="3" eb="6">
      <t>ショザイチ</t>
    </rPh>
    <phoneticPr fontId="2"/>
  </si>
  <si>
    <t>【ニ．電話番号】</t>
    <rPh sb="3" eb="5">
      <t>デンワ</t>
    </rPh>
    <rPh sb="5" eb="7">
      <t>バンゴウ</t>
    </rPh>
    <phoneticPr fontId="2"/>
  </si>
  <si>
    <r>
      <t>要重点点検の指摘あり</t>
    </r>
    <r>
      <rPr>
        <sz val="11"/>
        <rFont val="ＭＳ Ｐ明朝"/>
        <family val="1"/>
        <charset val="128"/>
      </rPr>
      <t xml:space="preserve"> </t>
    </r>
    <rPh sb="0" eb="1">
      <t>ヨウ</t>
    </rPh>
    <rPh sb="1" eb="3">
      <t>ジュウテン</t>
    </rPh>
    <rPh sb="3" eb="5">
      <t>テンケン</t>
    </rPh>
    <rPh sb="6" eb="8">
      <t>シテキ</t>
    </rPh>
    <phoneticPr fontId="2"/>
  </si>
  <si>
    <t>4. 第三面関係</t>
    <rPh sb="4" eb="5">
      <t>サン</t>
    </rPh>
    <phoneticPr fontId="2"/>
  </si>
  <si>
    <t>【3．検査者】</t>
    <rPh sb="3" eb="6">
      <t>ケンサシャ</t>
    </rPh>
    <phoneticPr fontId="2"/>
  </si>
  <si>
    <t>昇降機等検査員</t>
    <phoneticPr fontId="2"/>
  </si>
  <si>
    <t>　この様式には、第三十六号の四様式に記入した内容と同一の内容を記入してください。第一面は、</t>
    <rPh sb="3" eb="5">
      <t>ヨウシキ</t>
    </rPh>
    <rPh sb="8" eb="9">
      <t>ダイ</t>
    </rPh>
    <rPh sb="9" eb="10">
      <t>サン</t>
    </rPh>
    <rPh sb="10" eb="11">
      <t>ジュウ</t>
    </rPh>
    <rPh sb="11" eb="12">
      <t>ロク</t>
    </rPh>
    <rPh sb="12" eb="13">
      <t>ゴウ</t>
    </rPh>
    <rPh sb="14" eb="15">
      <t>ヨン</t>
    </rPh>
    <rPh sb="15" eb="17">
      <t>ヨウシキ</t>
    </rPh>
    <rPh sb="18" eb="20">
      <t>キニュウ</t>
    </rPh>
    <rPh sb="22" eb="24">
      <t>ナイヨウ</t>
    </rPh>
    <rPh sb="25" eb="27">
      <t>ドウイツ</t>
    </rPh>
    <rPh sb="28" eb="30">
      <t>ナイヨウ</t>
    </rPh>
    <rPh sb="31" eb="33">
      <t>キニュウ</t>
    </rPh>
    <rPh sb="40" eb="41">
      <t>ダイ</t>
    </rPh>
    <rPh sb="41" eb="42">
      <t>イチ</t>
    </rPh>
    <rPh sb="42" eb="43">
      <t>メン</t>
    </rPh>
    <phoneticPr fontId="2"/>
  </si>
  <si>
    <t>同一建築物内に設置されている複数の昇降機について、あわせて一枚として作成することができます。</t>
    <rPh sb="0" eb="1">
      <t>ドウ</t>
    </rPh>
    <rPh sb="1" eb="2">
      <t>イツ</t>
    </rPh>
    <rPh sb="2" eb="5">
      <t>ケンチクブツ</t>
    </rPh>
    <rPh sb="5" eb="6">
      <t>ナイ</t>
    </rPh>
    <rPh sb="7" eb="9">
      <t>セッチ</t>
    </rPh>
    <rPh sb="14" eb="16">
      <t>フクスウ</t>
    </rPh>
    <rPh sb="17" eb="20">
      <t>ショウコウキ</t>
    </rPh>
    <rPh sb="29" eb="30">
      <t>イチ</t>
    </rPh>
    <rPh sb="30" eb="31">
      <t>マイ</t>
    </rPh>
    <rPh sb="34" eb="36">
      <t>サクセイ</t>
    </rPh>
    <phoneticPr fontId="2"/>
  </si>
  <si>
    <t>第二面は、同様式第二面において指摘があつた昇降機についてのみ作成し、第一面に添えてください。</t>
    <rPh sb="0" eb="1">
      <t>ダイ</t>
    </rPh>
    <rPh sb="1" eb="2">
      <t>ニ</t>
    </rPh>
    <rPh sb="2" eb="3">
      <t>メン</t>
    </rPh>
    <rPh sb="5" eb="6">
      <t>ドウ</t>
    </rPh>
    <rPh sb="6" eb="8">
      <t>ヨウシキ</t>
    </rPh>
    <rPh sb="8" eb="9">
      <t>ダイ</t>
    </rPh>
    <rPh sb="9" eb="11">
      <t>ニメン</t>
    </rPh>
    <rPh sb="15" eb="17">
      <t>シテキ</t>
    </rPh>
    <rPh sb="21" eb="24">
      <t>ショウコウキ</t>
    </rPh>
    <rPh sb="30" eb="32">
      <t>サクセイ</t>
    </rPh>
    <rPh sb="34" eb="35">
      <t>ダイ</t>
    </rPh>
    <rPh sb="35" eb="37">
      <t>イチメン</t>
    </rPh>
    <rPh sb="38" eb="39">
      <t>ソ</t>
    </rPh>
    <phoneticPr fontId="2"/>
  </si>
  <si>
    <t>【イ．検査対象昇降機の台数】</t>
    <rPh sb="3" eb="5">
      <t>ケンサ</t>
    </rPh>
    <rPh sb="5" eb="7">
      <t>タイショウ</t>
    </rPh>
    <rPh sb="7" eb="10">
      <t>ショウコウキ</t>
    </rPh>
    <rPh sb="11" eb="13">
      <t>ダイスウ</t>
    </rPh>
    <phoneticPr fontId="2"/>
  </si>
  <si>
    <t>　　に、「人荷共用」又は「非常用」のうち該当するチェックボックスに「レ」マークを入れてくださ</t>
    <rPh sb="5" eb="6">
      <t>ヒト</t>
    </rPh>
    <rPh sb="7" eb="8">
      <t>キョウ</t>
    </rPh>
    <rPh sb="10" eb="11">
      <t>マタ</t>
    </rPh>
    <rPh sb="13" eb="16">
      <t>ヒジョウヨウ</t>
    </rPh>
    <rPh sb="20" eb="22">
      <t>ガイトウ</t>
    </rPh>
    <phoneticPr fontId="2"/>
  </si>
  <si>
    <t>係員氏名</t>
    <rPh sb="0" eb="2">
      <t>カカリイン</t>
    </rPh>
    <rPh sb="2" eb="4">
      <t>シメイ</t>
    </rPh>
    <phoneticPr fontId="2"/>
  </si>
  <si>
    <t>　　を、「ニ」はそれぞれ法人の所在地を記入してください。</t>
  </si>
  <si>
    <t>　　チェックボックスに「レ」マークを入れた昇降機の合計台数を記入してください。「要重点点検の指</t>
  </si>
  <si>
    <t>　　摘あり」は、第二面の６欄の「イ」において「要是正の指摘あり」のチェックボックスに「レ」マー</t>
  </si>
  <si>
    <t>　　クがなく、かつ「要重点点検の指摘あり」のチェックボックスに「レ」マークを入れた昇降機の台数</t>
  </si>
  <si>
    <t>　　を記入してください。</t>
  </si>
  <si>
    <t>　　クボックスに「レ」マークを入れ、第二面の６欄の「ハ」で記入された改善予定年月のうち最も早い</t>
  </si>
  <si>
    <t>　　ものを併せて記入してください。</t>
  </si>
  <si>
    <t>　①　この書類は、昇降機ごとに作成してください。ただし、複数の昇降機について同時に報告する場合</t>
  </si>
  <si>
    <t>　　には、この書類に記載すべき事項を別紙に明示して添付すれば、この書類を別途提出する必要はあり</t>
  </si>
  <si>
    <t>　　ません。</t>
  </si>
  <si>
    <t>　②　１欄の「イ」及び「ロ」は、直前の確認（建築基準法第87条の４及び同法第88条第１項の規定によ</t>
  </si>
  <si>
    <t>　　り準用して適用される同法第６条第１項に規定する確認。以下この様式において同じ。）について、</t>
  </si>
  <si>
    <t>　 「ハ」及び「ニ」は、直前の完了検査について、それぞれ記入してください。</t>
  </si>
  <si>
    <t>　③　１欄の「ロ」及び「ニ」は、該当するチェックボックスに「レ」マークを入れ、「指定確認検査機</t>
  </si>
  <si>
    <t>　　関」の場合には、併せてその名称を記入してください。</t>
  </si>
  <si>
    <t>　④　２欄の「イ」は、検査を複数の日にまたがって行ったときは、その最終日の年月日を記入し、</t>
  </si>
  <si>
    <t>　　「ロ」は、直前の報告について記入してください。</t>
  </si>
  <si>
    <t>　⑤　２欄は、報告の対象となっていない場合には「未実施」のチェックボックスに「レ」マークを入れ</t>
  </si>
  <si>
    <t>　　てください。</t>
  </si>
  <si>
    <t>　⑥　２欄の「ハ」は、前回の定期検査の結果を記録した書類の写しの保存の有無について記入してくだ</t>
  </si>
  <si>
    <t>　　さい。</t>
  </si>
  <si>
    <t>　⑦　３欄は、代表となる検査者並びに当該昇降機の検査を行ったすべての検査者について記入してくだ</t>
  </si>
  <si>
    <t>　　さい。当該昇降機の検査を行った検査者が１人の場合は、その他の検査者欄は削除して構いません。</t>
  </si>
  <si>
    <t>　⑧　３欄の「イ」は、検査者の有する資格等について記入してください。検査者が昇降機等検査員であ</t>
  </si>
  <si>
    <t>　　る場合は、昇降機等検査員資格者証の交付番号を「昇降機等検査員」の番号欄に記入してください。</t>
  </si>
  <si>
    <t>　⑨　３欄の「ニ」は、検査者が法人に勤務している場合は、検査者の勤務先について記入し、勤務先が</t>
  </si>
  <si>
    <t>　　建築士事務所のときは、事務所登録番号を併せて記入してください。</t>
  </si>
  <si>
    <t>　⑩　３欄の「ホ」から「ト」までは、検査者が法人に勤務している場合は、検査者の勤務先について記</t>
  </si>
  <si>
    <t>　　入し、検査者が法人に勤務していないときはその者の住所について記入してください。</t>
  </si>
  <si>
    <t>　⑪　４欄は、昇降機の維持保全を行う者が３欄の「ニ」の勤務先（検査者に勤務先がないときは、検査</t>
  </si>
  <si>
    <t>　　者）と異なるときに記入することとし、当該維持保全を行う者が個人のときは、「イ」は氏名を、</t>
  </si>
  <si>
    <t>　「ハ」は住所を記入してください。</t>
  </si>
  <si>
    <t>　⑫　５欄の「番号」は、報告する昇降機を特定できる番号、記号等を記入してください。</t>
  </si>
  <si>
    <t>　⑬　５欄の「イ」は、建築設備である昇降機の場合には「建築設備」のチェックボックスに、工作物で</t>
  </si>
  <si>
    <t>　　ある昇降機の場合には「工作物」のチェックボックスに、それぞれ「レ」マークを入れてください。</t>
  </si>
  <si>
    <t>　⑭　５欄の「ロ」は、「エレベーター」、「エスカレーター」又は「小荷物専用昇降機」のうち該当す</t>
  </si>
  <si>
    <t>　　るチェックボックスに「レ」マークを入れ、エレベーターであって階段の部分、傾斜路の部分その他</t>
  </si>
  <si>
    <t>　　これらに類する部分に沿って昇降するものは、併せて「斜行」のチェックボックスに「レ」マークを</t>
  </si>
  <si>
    <t>　　入れてください。</t>
  </si>
  <si>
    <t>　⑮　５欄の「ハ」は、「ロ」で「エレベーター」の場合に、「ロープ式」、「油圧式」又は「その他」</t>
  </si>
  <si>
    <t>　　のうち該当するチェックボックスに「レ」マークを入れ、「その他」のチェックボックスに「レ」マ</t>
  </si>
  <si>
    <t>　　ークを入れたときは、併せてその具体的な駆動方式を記入してください。</t>
  </si>
  <si>
    <t>　⑯　５欄の「ニ」は、「ロ」で「エレベーター」の場合に、「乗用」、「寝台用」、「自動車運搬用」</t>
  </si>
  <si>
    <t>　　又は「荷物用」のうち該当するチェックボックスに「レ」マークを入れ、併せて、「乗用」の場合</t>
  </si>
  <si>
    <t>　　い。「荷物用」とは、エレベーターのうち、乗用、寝台用又は自動車運搬用以外のものをいいます。</t>
  </si>
  <si>
    <t>　⑰　５欄の「ホ」は、エレベーターについてのみ、「ヘ」の「電動機の定格容量」は、駆動装置が電動</t>
  </si>
  <si>
    <t>　　機である場合のみ、「定員」は乗用エレベーターについてのみ、「踏段の幅」はエスカレーターにつ</t>
  </si>
  <si>
    <t>　　いてのみ、「勾(こう)配」はエスカレーター及び階段の部分、傾斜路の部分その他これらに類する部</t>
  </si>
  <si>
    <t>　　分に沿って昇降するエレベーターについてのみそれぞれ記入してください。</t>
  </si>
  <si>
    <t>　⑱　６欄の「イ」は、検査結果において、是正が必要と認められるときは「要是正の指摘あり」のチェ</t>
  </si>
  <si>
    <t>　　ックボックスに「レ」マークを入れ、当該指摘された箇所の全てに建築基準法第３条第２項の規定の</t>
  </si>
  <si>
    <t>　　適用を受けているものであることが確認されたときは併せて「既存不適格」のチェックボックスに</t>
  </si>
  <si>
    <t>　　「レ」マークを入れ、検査結果において、重点的に点検することが必要と認められるときは「要重点</t>
  </si>
  <si>
    <t>　　点検の指摘あり」のチェックボックスに「レ」マークを入れてください。</t>
  </si>
  <si>
    <t>　⑲　６欄の「イ」の「要是正の指摘あり」又は「要重点点検の指摘あり」のチェックボックスに「レ」</t>
  </si>
  <si>
    <t>　　マークを入れたとき（「既存不適格」のチェックボックスに「レ」を入れたときを除く。）は、</t>
  </si>
  <si>
    <t>　　「ロ」に指摘の概要を記入してください。</t>
  </si>
  <si>
    <t>　⑳　６欄の「イ」の「要是正の指摘あり」又は「要重点点検の指摘あり」のチェックボックスに「レ」</t>
  </si>
  <si>
    <t>　　マークを入れ（「既存不適格」のチェックボックスに「レ」を入れたときを除く。）、当該指摘に係</t>
  </si>
  <si>
    <t>　　る項目について改善予定があるときは「ハ」の「有」のチェックボックスに「レ」マークを入れ、併</t>
  </si>
  <si>
    <t>　　せて改善予定年月を記入してください。改善予定がないときは「ハ」の「無」のチェックボックスに</t>
  </si>
  <si>
    <t>　　「レ」マークを入れてください。</t>
  </si>
  <si>
    <t>　㉑　前回検査時以降に把握した機器の故障、異常動作、損傷、腐食その他の劣化に起因する戸開走行、</t>
  </si>
  <si>
    <t>　　異常音・振動等（以下、「不具合」という。）について第三面の「不具合の概要」欄に記入したとき</t>
  </si>
  <si>
    <t>　　は、７欄の「イ」の「有」のチェックボックスに「レ」マークを入れ、当該不具合について記録が有</t>
  </si>
  <si>
    <t>　　るときは「ロ」の「有」のチェックボックスに「レ」マークを入れ、記録が無いときは「ロ」の</t>
  </si>
  <si>
    <t>　　「無」のチェックボックスに「レ」マークを入れてください。また、第三面に記入された不具合のう</t>
  </si>
  <si>
    <t>　　ち当該不具合を受け既に改善を実施しているものがあり、かつ、改善を行う予定があるものがない場</t>
  </si>
  <si>
    <t>　　合には「ハ」の「実施済」のチェックボックスに「レ」マークを入れ、第三面に記入された不具合の</t>
  </si>
  <si>
    <t>　　うち改善を行う予定があるものがある場合には「改善予定」のチェックボックスに「レ」マークを入</t>
  </si>
  <si>
    <t>　　れ、第三面の「改善（予定）年月」欄に記入された改善予定年月のうち最も早いものを併せて記入</t>
  </si>
  <si>
    <t>　　し、これら以外の場合には「予定なし」　のチェックボックスに「レ」マークを入れてください。</t>
  </si>
  <si>
    <t>　㉒　ここに書き表せない事項で特に報告すべき事項は、８欄又は別紙に記載して添えてください。</t>
  </si>
  <si>
    <t>　①　第三面は、前回検査時以降に把握した昇降機に係る不具合のうち第二面の６欄において指摘される</t>
  </si>
  <si>
    <t>　　もの以外のものについて、把握できる範囲において記入してください。前回検査時以降不具合を把握</t>
  </si>
  <si>
    <t>　　していない場合は、第三面を省略することができます。</t>
  </si>
  <si>
    <t>　②　「不具合を把握した年月」欄は、当該不具合を把握した年月を記入してください。</t>
  </si>
  <si>
    <t>　③　「不具合の概要」欄は、当該不具合の箇所を可能な限り特定した上で、当該不具合の具体的内容を</t>
  </si>
  <si>
    <t>　　記入してください。</t>
  </si>
  <si>
    <t>　④　「考えられる原因」欄は、当該不具合が生じた原因として主として考えられるものを記入してくだ</t>
  </si>
  <si>
    <t>　　さい。ただし、当該不具合が生じた原因が不明な場合は「不明」と記入してください。</t>
  </si>
  <si>
    <t>　⑤　「改善（予定）年月」欄は、既に改善を実施している場合には実施年月を、改善を行う予定がある</t>
  </si>
  <si>
    <t>　　場合には改善予定年月を（　）書きで記入し、改善を行う予定がない場合には「－」マークを記入し</t>
  </si>
  <si>
    <t>　⑥　「改善措置の概要等」欄は、既に改善を実施している場合又は改善を行う予定がある場合に、具体</t>
  </si>
  <si>
    <t>　　的措置の概要を記入してください。改善を行う予定がない場合には、その理由を記入してください。</t>
  </si>
  <si>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</si>
  <si>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</si>
  <si>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４欄の「イ」は、報告する昇降機の台数を記入してください。</t>
    <phoneticPr fontId="2"/>
  </si>
  <si>
    <t>　④　４欄の「ロ」の「要是正の指摘あり」は、第二面の６欄の「イ」において「要是正の指摘あり」の</t>
    <phoneticPr fontId="2"/>
  </si>
  <si>
    <t>　⑤　４欄の「ハ」は、指摘された事項のうち特に報告すべき事項があれば記入してください。</t>
    <phoneticPr fontId="2"/>
  </si>
  <si>
    <t>　⑥　４欄の「ニ」は、第二面の６欄の「ハ」において改善予定があるとしているときは「有」のチェッ</t>
    <phoneticPr fontId="2"/>
  </si>
  <si>
    <t>　⑦　４欄の「ホ」は、指摘された事項以外に特に報告すべき事項があれば記入してください。</t>
    <phoneticPr fontId="2"/>
  </si>
  <si>
    <t>プルダウンリスト</t>
    <phoneticPr fontId="2"/>
  </si>
  <si>
    <t>握した年月</t>
    <phoneticPr fontId="2"/>
  </si>
  <si>
    <t>報告書－第三面－不具合を把握した年月</t>
    <rPh sb="0" eb="2">
      <t>ホウコク</t>
    </rPh>
    <rPh sb="2" eb="3">
      <t>ショ</t>
    </rPh>
    <rPh sb="4" eb="5">
      <t>ダイ</t>
    </rPh>
    <rPh sb="5" eb="7">
      <t>サンメン</t>
    </rPh>
    <rPh sb="8" eb="11">
      <t>フグアイ</t>
    </rPh>
    <rPh sb="12" eb="13">
      <t>タバ</t>
    </rPh>
    <phoneticPr fontId="2"/>
  </si>
  <si>
    <t>改善（予定）年月</t>
    <rPh sb="0" eb="2">
      <t>カイゼン</t>
    </rPh>
    <rPh sb="3" eb="5">
      <t>ヨテイ</t>
    </rPh>
    <phoneticPr fontId="2"/>
  </si>
  <si>
    <t>第三十六号の四様式（第六条、第六条の二の二関係）（Ａ４）</t>
    <rPh sb="0" eb="1">
      <t>ダイ</t>
    </rPh>
    <rPh sb="1" eb="2">
      <t>サン</t>
    </rPh>
    <rPh sb="2" eb="3">
      <t>ジュウ</t>
    </rPh>
    <rPh sb="3" eb="4">
      <t>ロク</t>
    </rPh>
    <rPh sb="4" eb="5">
      <t>ゴウ</t>
    </rPh>
    <rPh sb="6" eb="7">
      <t>ヨン</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</si>
  <si>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第三十六号の五様式（第六条、第六条の二の二、第六条の三、第十一条の三関係）（Ａ４）</t>
    <rPh sb="0" eb="1">
      <t>ダイ</t>
    </rPh>
    <rPh sb="1" eb="2">
      <t>サン</t>
    </rPh>
    <rPh sb="2" eb="3">
      <t>ジュウ</t>
    </rPh>
    <rPh sb="3" eb="4">
      <t>ロク</t>
    </rPh>
    <rPh sb="4" eb="5">
      <t>ゴウ</t>
    </rPh>
    <rPh sb="6" eb="7">
      <t>ゴ</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</si>
  <si>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【ハ．指摘の概要】</t>
    <rPh sb="3" eb="5">
      <t>シテキ</t>
    </rPh>
    <rPh sb="6" eb="8">
      <t>ガイヨウ</t>
    </rPh>
    <phoneticPr fontId="2"/>
  </si>
  <si>
    <t>【ニ．改善予定の有無】</t>
    <rPh sb="3" eb="5">
      <t>カイゼン</t>
    </rPh>
    <rPh sb="5" eb="7">
      <t>ヨテイ</t>
    </rPh>
    <rPh sb="8" eb="10">
      <t>ウム</t>
    </rPh>
    <phoneticPr fontId="2"/>
  </si>
  <si>
    <t>【ホ．その他特記事項】</t>
    <rPh sb="5" eb="6">
      <t>タ</t>
    </rPh>
    <rPh sb="6" eb="8">
      <t>トッキ</t>
    </rPh>
    <rPh sb="8" eb="10">
      <t>ジコウ</t>
    </rPh>
    <phoneticPr fontId="2"/>
  </si>
  <si>
    <t>【7．不具合の状況】</t>
    <rPh sb="3" eb="6">
      <t>フグアイ</t>
    </rPh>
    <rPh sb="7" eb="9">
      <t>ジョウキョウ</t>
    </rPh>
    <phoneticPr fontId="2"/>
  </si>
  <si>
    <t>人</t>
    <rPh sb="0" eb="1">
      <t>ニン</t>
    </rPh>
    <phoneticPr fontId="2"/>
  </si>
  <si>
    <t>ｍ</t>
    <phoneticPr fontId="2"/>
  </si>
  <si>
    <t>度</t>
    <rPh sb="0" eb="1">
      <t>ド</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</si>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</sst>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lt;=999]000;[&lt;=99999]000\-00;000\-0000"/>
    <numFmt numFmtId="178" formatCode="[$-411]ggge&quot;年&quot;m&quot;月&quot;;@"/>
  </numFmts>
  <fonts count="3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b/>
      <sz val="10"/>
      <color theme="1"/>
      <name val="ＭＳ Ｐゴシック"/>
      <family val="3"/>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top/>
      <bottom style="thin">
        <color rgb="FFFF0000"/>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155">
    <xf numFmtId="0" fontId="0" fillId="0" borderId="0" xfId="0"/>
    <xf numFmtId="0" fontId="4" fillId="0" borderId="0" xfId="1" applyFont="1">
      <alignment vertical="center"/>
    </xf>
    <xf numFmtId="0" fontId="4" fillId="3" borderId="0" xfId="1" applyFont="1" applyFill="1">
      <alignment vertical="center"/>
    </xf>
    <xf numFmtId="0" fontId="8" fillId="3" borderId="0" xfId="0" applyFont="1" applyFill="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0" xfId="0" applyFont="1" applyFill="1" applyAlignment="1" applyProtection="1">
      <alignment horizontal="center" vertical="center"/>
      <protection locked="0"/>
    </xf>
    <xf numFmtId="0" fontId="6" fillId="3" borderId="0" xfId="0" applyFont="1" applyFill="1" applyAlignment="1">
      <alignment horizontal="right" vertical="top"/>
    </xf>
    <xf numFmtId="0" fontId="6" fillId="3" borderId="0" xfId="0" applyFont="1" applyFill="1" applyAlignment="1">
      <alignment vertical="center" shrinkToFit="1"/>
    </xf>
    <xf numFmtId="0" fontId="6" fillId="3" borderId="0" xfId="0" applyFont="1" applyFill="1"/>
    <xf numFmtId="0" fontId="11" fillId="3" borderId="0" xfId="0" applyFont="1" applyFill="1" applyAlignment="1" applyProtection="1">
      <alignment horizontal="center" vertical="center" shrinkToFit="1"/>
      <protection locked="0"/>
    </xf>
    <xf numFmtId="0" fontId="10" fillId="3" borderId="0" xfId="0" applyFont="1" applyFill="1" applyAlignment="1">
      <alignment horizontal="left" vertical="center"/>
    </xf>
    <xf numFmtId="0" fontId="8" fillId="3" borderId="0" xfId="0" applyFont="1" applyFill="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Alignment="1" applyProtection="1">
      <alignment vertical="center"/>
      <protection locked="0"/>
    </xf>
    <xf numFmtId="0" fontId="11" fillId="3" borderId="0" xfId="0" applyFont="1" applyFill="1" applyAlignment="1" applyProtection="1">
      <alignment vertical="center" shrinkToFit="1"/>
      <protection locked="0"/>
    </xf>
    <xf numFmtId="0" fontId="0" fillId="3" borderId="0" xfId="0" applyFill="1"/>
    <xf numFmtId="0" fontId="14" fillId="0" borderId="0" xfId="0" applyFont="1" applyAlignment="1">
      <alignment horizontal="left" vertical="center"/>
    </xf>
    <xf numFmtId="0" fontId="17" fillId="0" borderId="0" xfId="0" applyFont="1"/>
    <xf numFmtId="0" fontId="3" fillId="3" borderId="0" xfId="1" applyFill="1">
      <alignment vertical="center"/>
    </xf>
    <xf numFmtId="0" fontId="8" fillId="3" borderId="0" xfId="1" applyFont="1" applyFill="1" applyAlignment="1">
      <alignment horizontal="right" vertical="center"/>
    </xf>
    <xf numFmtId="0" fontId="4" fillId="0" borderId="0" xfId="2" applyFont="1" applyAlignment="1">
      <alignment vertical="top" wrapText="1"/>
    </xf>
    <xf numFmtId="0" fontId="4" fillId="0" borderId="0" xfId="1" applyFont="1" applyAlignment="1">
      <alignment vertical="top"/>
    </xf>
    <xf numFmtId="0" fontId="19" fillId="0" borderId="0" xfId="0" applyFont="1"/>
    <xf numFmtId="0" fontId="16" fillId="6" borderId="0" xfId="0" applyFont="1" applyFill="1" applyAlignment="1">
      <alignment horizontal="center" vertical="center"/>
    </xf>
    <xf numFmtId="0" fontId="4" fillId="6" borderId="0" xfId="1" applyFont="1" applyFill="1">
      <alignment vertical="center"/>
    </xf>
    <xf numFmtId="0" fontId="10" fillId="6" borderId="0" xfId="0" applyFont="1" applyFill="1" applyAlignment="1">
      <alignment vertical="center"/>
    </xf>
    <xf numFmtId="0" fontId="8" fillId="6" borderId="0" xfId="0" applyFont="1" applyFill="1" applyAlignment="1">
      <alignment vertical="center"/>
    </xf>
    <xf numFmtId="0" fontId="10" fillId="6" borderId="0" xfId="0" applyFont="1" applyFill="1" applyAlignment="1">
      <alignment horizontal="left" vertical="center"/>
    </xf>
    <xf numFmtId="0" fontId="8" fillId="6" borderId="0" xfId="0" applyFont="1" applyFill="1" applyAlignment="1">
      <alignment horizontal="left" vertical="center"/>
    </xf>
    <xf numFmtId="0" fontId="12" fillId="2" borderId="6" xfId="0" applyFont="1" applyFill="1" applyBorder="1" applyAlignment="1" applyProtection="1">
      <alignment horizontal="center" vertical="center"/>
      <protection locked="0"/>
    </xf>
    <xf numFmtId="0" fontId="25" fillId="3" borderId="0" xfId="1" applyFont="1" applyFill="1" applyAlignment="1">
      <alignment vertical="center" shrinkToFit="1"/>
    </xf>
    <xf numFmtId="0" fontId="12" fillId="6" borderId="0" xfId="1" applyFont="1" applyFill="1" applyAlignment="1" applyProtection="1">
      <alignment horizontal="center" vertical="center"/>
      <protection locked="0"/>
    </xf>
    <xf numFmtId="0" fontId="11" fillId="3" borderId="0" xfId="0" applyFont="1" applyFill="1" applyAlignment="1">
      <alignment vertical="center" shrinkToFit="1"/>
    </xf>
    <xf numFmtId="0" fontId="12" fillId="5" borderId="6" xfId="0" applyFont="1" applyFill="1" applyBorder="1" applyAlignment="1">
      <alignment horizontal="center" vertical="center"/>
    </xf>
    <xf numFmtId="176" fontId="12" fillId="5" borderId="6" xfId="0" applyNumberFormat="1" applyFont="1" applyFill="1" applyBorder="1" applyAlignment="1">
      <alignment horizontal="center" vertical="center"/>
    </xf>
    <xf numFmtId="0" fontId="12" fillId="3" borderId="0" xfId="0" applyFont="1" applyFill="1" applyAlignment="1">
      <alignment horizontal="center" vertical="center"/>
    </xf>
    <xf numFmtId="0" fontId="11" fillId="3" borderId="0" xfId="0" applyFont="1" applyFill="1" applyAlignment="1">
      <alignment horizontal="center" vertical="center" shrinkToFit="1"/>
    </xf>
    <xf numFmtId="0" fontId="0" fillId="6" borderId="0" xfId="0" applyFill="1"/>
    <xf numFmtId="0" fontId="4" fillId="6" borderId="0" xfId="1" applyFont="1" applyFill="1" applyAlignment="1">
      <alignment horizontal="center" vertical="center"/>
    </xf>
    <xf numFmtId="0" fontId="11" fillId="6" borderId="0" xfId="0" applyFont="1" applyFill="1" applyAlignment="1">
      <alignment vertical="center" shrinkToFit="1"/>
    </xf>
    <xf numFmtId="0" fontId="12" fillId="8" borderId="6" xfId="0" applyFont="1" applyFill="1" applyBorder="1" applyAlignment="1">
      <alignment horizontal="center" vertical="center"/>
    </xf>
    <xf numFmtId="0" fontId="17" fillId="0" borderId="0" xfId="0" applyFont="1" applyProtection="1">
      <protection hidden="1"/>
    </xf>
    <xf numFmtId="0" fontId="4" fillId="6" borderId="0" xfId="0" applyFont="1" applyFill="1"/>
    <xf numFmtId="0" fontId="4" fillId="6" borderId="0" xfId="0" applyFont="1" applyFill="1" applyAlignment="1">
      <alignment vertical="center"/>
    </xf>
    <xf numFmtId="0" fontId="4" fillId="0" borderId="0" xfId="1" applyFont="1" applyAlignment="1">
      <alignment horizontal="left" vertical="center"/>
    </xf>
    <xf numFmtId="0" fontId="10" fillId="0" borderId="0" xfId="0" applyFont="1" applyAlignment="1">
      <alignment vertical="top" wrapText="1"/>
    </xf>
    <xf numFmtId="0" fontId="10" fillId="0" borderId="0" xfId="0" applyFont="1" applyAlignment="1">
      <alignment horizontal="center" vertical="top" wrapText="1"/>
    </xf>
    <xf numFmtId="0" fontId="4" fillId="0" borderId="11" xfId="1" applyFont="1" applyBorder="1">
      <alignment vertical="center"/>
    </xf>
    <xf numFmtId="0" fontId="15" fillId="0" borderId="0" xfId="1" applyFont="1" applyAlignment="1">
      <alignment vertical="top" shrinkToFit="1"/>
    </xf>
    <xf numFmtId="0" fontId="4" fillId="0" borderId="0" xfId="1" applyFont="1" applyAlignment="1">
      <alignment horizontal="right" vertical="center"/>
    </xf>
    <xf numFmtId="0" fontId="4" fillId="0" borderId="0" xfId="2" applyFont="1" applyAlignment="1">
      <alignment vertical="top"/>
    </xf>
    <xf numFmtId="0" fontId="4" fillId="0" borderId="0" xfId="0" applyFont="1" applyAlignment="1">
      <alignment horizontal="justify" vertical="top"/>
    </xf>
    <xf numFmtId="0" fontId="10" fillId="0" borderId="0" xfId="0" applyFont="1" applyAlignment="1">
      <alignment vertical="center"/>
    </xf>
    <xf numFmtId="0" fontId="4" fillId="0" borderId="12" xfId="1" applyFont="1" applyBorder="1">
      <alignment vertical="center"/>
    </xf>
    <xf numFmtId="0" fontId="6" fillId="6" borderId="0" xfId="0" applyFont="1" applyFill="1"/>
    <xf numFmtId="0" fontId="4" fillId="6" borderId="0" xfId="1" applyFont="1" applyFill="1" applyAlignment="1">
      <alignment vertical="top"/>
    </xf>
    <xf numFmtId="0" fontId="4" fillId="6" borderId="0" xfId="0" applyFont="1" applyFill="1" applyAlignment="1">
      <alignment vertical="top"/>
    </xf>
    <xf numFmtId="0" fontId="4" fillId="6" borderId="0" xfId="0" applyFont="1" applyFill="1" applyAlignment="1">
      <alignment vertical="top" wrapText="1"/>
    </xf>
    <xf numFmtId="20" fontId="4" fillId="6" borderId="0" xfId="1" applyNumberFormat="1" applyFont="1" applyFill="1">
      <alignment vertical="center"/>
    </xf>
    <xf numFmtId="0" fontId="4" fillId="3" borderId="0" xfId="1" applyFont="1" applyFill="1" applyAlignment="1">
      <alignment horizontal="center" vertical="center" shrinkToFit="1"/>
    </xf>
    <xf numFmtId="0" fontId="4" fillId="3" borderId="0" xfId="1" applyFont="1" applyFill="1" applyAlignment="1">
      <alignment horizontal="center" vertical="center"/>
    </xf>
    <xf numFmtId="0" fontId="11" fillId="7" borderId="0" xfId="0" applyFont="1" applyFill="1" applyAlignment="1" applyProtection="1">
      <alignment horizontal="center" vertical="center" shrinkToFit="1"/>
      <protection locked="0"/>
    </xf>
    <xf numFmtId="0" fontId="4" fillId="3" borderId="0" xfId="0" applyFont="1" applyFill="1" applyAlignment="1">
      <alignment horizontal="center" vertical="top"/>
    </xf>
    <xf numFmtId="0" fontId="4" fillId="3" borderId="0" xfId="1" applyFont="1" applyFill="1" applyAlignment="1">
      <alignment horizontal="center" vertical="top" wrapText="1"/>
    </xf>
    <xf numFmtId="0" fontId="11" fillId="6" borderId="0" xfId="0" applyFont="1" applyFill="1" applyAlignment="1" applyProtection="1">
      <alignment vertical="center" shrinkToFit="1"/>
      <protection locked="0"/>
    </xf>
    <xf numFmtId="178" fontId="11" fillId="4" borderId="1" xfId="0" applyNumberFormat="1" applyFont="1" applyFill="1" applyBorder="1" applyAlignment="1" applyProtection="1">
      <alignment horizontal="center" vertical="center" shrinkToFit="1"/>
      <protection locked="0"/>
    </xf>
    <xf numFmtId="178" fontId="11" fillId="4" borderId="2" xfId="0" applyNumberFormat="1" applyFont="1" applyFill="1" applyBorder="1" applyAlignment="1" applyProtection="1">
      <alignment horizontal="center" vertical="center" shrinkToFit="1"/>
      <protection locked="0"/>
    </xf>
    <xf numFmtId="178"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8" fontId="11" fillId="4" borderId="1" xfId="0" applyNumberFormat="1" applyFont="1" applyFill="1" applyBorder="1" applyAlignment="1" applyProtection="1">
      <alignment horizontal="center" vertical="center" wrapText="1"/>
      <protection locked="0"/>
    </xf>
    <xf numFmtId="178" fontId="11" fillId="4" borderId="2" xfId="0" applyNumberFormat="1" applyFont="1" applyFill="1" applyBorder="1" applyAlignment="1" applyProtection="1">
      <alignment horizontal="center" vertical="center" wrapText="1"/>
      <protection locked="0"/>
    </xf>
    <xf numFmtId="178" fontId="11" fillId="4" borderId="3" xfId="0" applyNumberFormat="1" applyFont="1" applyFill="1" applyBorder="1" applyAlignment="1" applyProtection="1">
      <alignment horizontal="center" vertical="center" wrapText="1"/>
      <protection locked="0"/>
    </xf>
    <xf numFmtId="178" fontId="11" fillId="7" borderId="1" xfId="0" applyNumberFormat="1" applyFont="1" applyFill="1" applyBorder="1" applyAlignment="1" applyProtection="1">
      <alignment horizontal="center" vertical="center" shrinkToFit="1"/>
      <protection locked="0"/>
    </xf>
    <xf numFmtId="178" fontId="11" fillId="7" borderId="2" xfId="0" applyNumberFormat="1" applyFont="1" applyFill="1" applyBorder="1" applyAlignment="1" applyProtection="1">
      <alignment horizontal="center" vertical="center" shrinkToFit="1"/>
      <protection locked="0"/>
    </xf>
    <xf numFmtId="178" fontId="11" fillId="7" borderId="3" xfId="0" applyNumberFormat="1" applyFont="1" applyFill="1" applyBorder="1" applyAlignment="1" applyProtection="1">
      <alignment horizontal="center" vertical="center" shrinkToFit="1"/>
      <protection locked="0"/>
    </xf>
    <xf numFmtId="0" fontId="11" fillId="7" borderId="1" xfId="0" applyFont="1" applyFill="1" applyBorder="1" applyAlignment="1" applyProtection="1">
      <alignment horizontal="center" vertical="center" wrapText="1" shrinkToFit="1"/>
      <protection locked="0"/>
    </xf>
    <xf numFmtId="0" fontId="11" fillId="7" borderId="2" xfId="0" applyFont="1" applyFill="1" applyBorder="1" applyAlignment="1" applyProtection="1">
      <alignment horizontal="center" vertical="center" wrapText="1" shrinkToFit="1"/>
      <protection locked="0"/>
    </xf>
    <xf numFmtId="0" fontId="11" fillId="7" borderId="3" xfId="0" applyFont="1" applyFill="1" applyBorder="1" applyAlignment="1" applyProtection="1">
      <alignment horizontal="center" vertical="center" wrapText="1" shrinkToFit="1"/>
      <protection locked="0"/>
    </xf>
    <xf numFmtId="178" fontId="11" fillId="7" borderId="1" xfId="0" applyNumberFormat="1" applyFont="1" applyFill="1" applyBorder="1" applyAlignment="1" applyProtection="1">
      <alignment horizontal="center" vertical="center" wrapText="1"/>
      <protection locked="0"/>
    </xf>
    <xf numFmtId="178" fontId="11" fillId="7" borderId="2" xfId="0" applyNumberFormat="1" applyFont="1" applyFill="1" applyBorder="1" applyAlignment="1" applyProtection="1">
      <alignment horizontal="center" vertical="center" wrapText="1"/>
      <protection locked="0"/>
    </xf>
    <xf numFmtId="178" fontId="11" fillId="7" borderId="3" xfId="0" applyNumberFormat="1" applyFont="1" applyFill="1" applyBorder="1" applyAlignment="1" applyProtection="1">
      <alignment horizontal="center" vertical="center" wrapText="1"/>
      <protection locked="0"/>
    </xf>
    <xf numFmtId="49" fontId="25" fillId="3" borderId="0" xfId="1" applyNumberFormat="1" applyFont="1" applyFill="1" applyAlignment="1">
      <alignment horizontal="center" vertical="center"/>
    </xf>
    <xf numFmtId="0" fontId="11" fillId="7" borderId="0" xfId="0" applyFont="1" applyFill="1" applyAlignment="1" applyProtection="1">
      <alignment horizontal="center"/>
      <protection locked="0"/>
    </xf>
    <xf numFmtId="0" fontId="4" fillId="3" borderId="0" xfId="1" applyFont="1" applyFill="1" applyAlignment="1">
      <alignment horizontal="left" vertical="center"/>
    </xf>
    <xf numFmtId="0" fontId="11" fillId="7" borderId="0" xfId="0" applyFont="1" applyFill="1" applyAlignment="1" applyProtection="1">
      <alignment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0" xfId="0" applyFont="1" applyFill="1" applyAlignment="1">
      <alignment horizontal="center"/>
    </xf>
    <xf numFmtId="0" fontId="11" fillId="4" borderId="0" xfId="0" applyFont="1" applyFill="1" applyAlignment="1" applyProtection="1">
      <alignment vertical="center" shrinkToFit="1"/>
      <protection locked="0"/>
    </xf>
    <xf numFmtId="0" fontId="11" fillId="4" borderId="0" xfId="0" applyFont="1" applyFill="1" applyAlignment="1" applyProtection="1">
      <alignment horizontal="center" vertical="center" shrinkToFit="1"/>
      <protection locked="0"/>
    </xf>
    <xf numFmtId="0" fontId="11" fillId="4" borderId="0" xfId="0" applyFont="1" applyFill="1" applyAlignment="1" applyProtection="1">
      <alignment horizontal="center" vertical="center"/>
      <protection locked="0"/>
    </xf>
    <xf numFmtId="49" fontId="11" fillId="4" borderId="0" xfId="0" applyNumberFormat="1" applyFont="1" applyFill="1" applyAlignment="1" applyProtection="1">
      <alignment horizontal="center" vertic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11" fillId="9" borderId="0" xfId="0" applyFont="1" applyFill="1" applyAlignment="1" applyProtection="1">
      <alignment vertical="center" shrinkToFit="1"/>
      <protection locked="0"/>
    </xf>
    <xf numFmtId="0" fontId="11" fillId="9" borderId="0" xfId="0" applyFont="1" applyFill="1" applyAlignment="1" applyProtection="1">
      <alignment horizontal="left" vertical="center"/>
      <protection locked="0"/>
    </xf>
    <xf numFmtId="0" fontId="11" fillId="9" borderId="0" xfId="0" applyFont="1" applyFill="1" applyAlignment="1" applyProtection="1">
      <alignment horizontal="center"/>
      <protection locked="0"/>
    </xf>
    <xf numFmtId="0" fontId="29" fillId="7" borderId="0" xfId="0" applyFont="1" applyFill="1" applyAlignment="1" applyProtection="1">
      <alignment horizontal="center" vertical="center"/>
      <protection locked="0"/>
    </xf>
    <xf numFmtId="0" fontId="29" fillId="9" borderId="0" xfId="0" applyFont="1" applyFill="1" applyAlignment="1" applyProtection="1">
      <alignment horizontal="center"/>
      <protection locked="0"/>
    </xf>
    <xf numFmtId="0" fontId="29" fillId="7" borderId="0" xfId="0" applyFont="1" applyFill="1" applyAlignment="1" applyProtection="1">
      <alignment horizontal="center"/>
      <protection locked="0"/>
    </xf>
    <xf numFmtId="0" fontId="11" fillId="7" borderId="0" xfId="0" applyFont="1" applyFill="1" applyAlignment="1" applyProtection="1">
      <alignment horizontal="left" vertical="center"/>
      <protection locked="0"/>
    </xf>
    <xf numFmtId="177" fontId="11" fillId="9" borderId="0" xfId="0" applyNumberFormat="1" applyFont="1" applyFill="1" applyAlignment="1" applyProtection="1">
      <alignment horizontal="left" vertical="center" shrinkToFit="1"/>
      <protection locked="0"/>
    </xf>
    <xf numFmtId="0" fontId="4" fillId="3" borderId="0" xfId="1" applyFont="1" applyFill="1" applyAlignment="1">
      <alignment horizontal="center" wrapText="1"/>
    </xf>
    <xf numFmtId="0" fontId="11" fillId="4" borderId="0" xfId="0" applyFont="1" applyFill="1" applyAlignment="1" applyProtection="1">
      <alignment horizontal="center" shrinkToFit="1"/>
      <protection locked="0"/>
    </xf>
    <xf numFmtId="0" fontId="24" fillId="3" borderId="0" xfId="1" applyFont="1" applyFill="1" applyAlignment="1">
      <alignment horizontal="left" vertical="top" wrapText="1"/>
    </xf>
    <xf numFmtId="0" fontId="18" fillId="3" borderId="0" xfId="1" applyFont="1" applyFill="1" applyAlignment="1">
      <alignment horizontal="right"/>
    </xf>
    <xf numFmtId="0" fontId="13" fillId="3" borderId="0" xfId="1" applyFont="1" applyFill="1" applyAlignment="1">
      <alignment horizontal="center" vertical="center"/>
    </xf>
    <xf numFmtId="0" fontId="9" fillId="9" borderId="0" xfId="0" applyFont="1" applyFill="1" applyAlignment="1" applyProtection="1">
      <alignment horizontal="center" vertical="center" shrinkToFit="1"/>
      <protection locked="0"/>
    </xf>
    <xf numFmtId="0" fontId="11" fillId="7" borderId="0" xfId="0" applyFont="1" applyFill="1" applyAlignment="1" applyProtection="1">
      <alignment horizontal="center" vertical="center"/>
      <protection locked="0"/>
    </xf>
    <xf numFmtId="0" fontId="11" fillId="9" borderId="0" xfId="0" applyFont="1" applyFill="1" applyAlignment="1" applyProtection="1">
      <alignment horizontal="center" vertical="center" shrinkToFit="1"/>
      <protection locked="0"/>
    </xf>
    <xf numFmtId="0" fontId="9" fillId="4" borderId="0" xfId="0" applyFont="1" applyFill="1" applyAlignment="1" applyProtection="1">
      <alignment horizontal="left" vertical="center" shrinkToFit="1"/>
      <protection locked="0"/>
    </xf>
    <xf numFmtId="0" fontId="25" fillId="3" borderId="0" xfId="1" applyFont="1" applyFill="1" applyAlignment="1">
      <alignment horizontal="center" vertical="center"/>
    </xf>
    <xf numFmtId="0" fontId="11" fillId="9" borderId="0" xfId="0" applyFont="1" applyFill="1" applyAlignment="1" applyProtection="1">
      <alignment horizontal="left" vertical="center" shrinkToFit="1"/>
      <protection locked="0"/>
    </xf>
    <xf numFmtId="0" fontId="29" fillId="6" borderId="0" xfId="0" applyFont="1" applyFill="1" applyAlignment="1">
      <alignment horizontal="center" vertical="center"/>
    </xf>
    <xf numFmtId="0" fontId="11" fillId="3" borderId="0" xfId="0" applyFont="1" applyFill="1" applyAlignment="1" applyProtection="1">
      <alignment vertical="center" shrinkToFit="1"/>
      <protection locked="0"/>
    </xf>
    <xf numFmtId="0" fontId="11" fillId="4" borderId="0" xfId="0" applyFont="1" applyFill="1" applyAlignment="1" applyProtection="1">
      <alignment horizontal="left" vertical="center"/>
      <protection locked="0"/>
    </xf>
    <xf numFmtId="177" fontId="11" fillId="4" borderId="0" xfId="0" applyNumberFormat="1" applyFont="1" applyFill="1" applyAlignment="1" applyProtection="1">
      <alignment horizontal="left" vertical="center" shrinkToFit="1"/>
      <protection locked="0"/>
    </xf>
    <xf numFmtId="177" fontId="11" fillId="7" borderId="0" xfId="0" applyNumberFormat="1" applyFont="1" applyFill="1" applyAlignment="1" applyProtection="1">
      <alignment horizontal="left" vertical="center" shrinkToFit="1"/>
      <protection locked="0"/>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4" fillId="6" borderId="0" xfId="1" applyFont="1" applyFill="1">
      <alignment vertical="center"/>
    </xf>
    <xf numFmtId="0" fontId="4" fillId="6" borderId="0" xfId="0" applyFont="1" applyFill="1" applyAlignment="1">
      <alignment vertical="center" wrapText="1"/>
    </xf>
    <xf numFmtId="0" fontId="4" fillId="6" borderId="0" xfId="0" applyFont="1" applyFill="1" applyAlignment="1">
      <alignment vertical="center"/>
    </xf>
    <xf numFmtId="0" fontId="4" fillId="6" borderId="0" xfId="1" applyFont="1" applyFill="1" applyAlignment="1">
      <alignment horizontal="left" vertical="center"/>
    </xf>
    <xf numFmtId="0" fontId="4" fillId="6" borderId="0" xfId="0" applyFont="1" applyFill="1"/>
    <xf numFmtId="0" fontId="4" fillId="6" borderId="0" xfId="1" applyFont="1" applyFill="1" applyAlignment="1">
      <alignment vertical="center" wrapText="1"/>
    </xf>
    <xf numFmtId="0" fontId="11" fillId="8" borderId="0" xfId="0" applyFont="1" applyFill="1" applyAlignment="1">
      <alignment horizontal="center" vertical="center" shrinkToFit="1"/>
    </xf>
    <xf numFmtId="176" fontId="11" fillId="5" borderId="0" xfId="0" applyNumberFormat="1" applyFont="1" applyFill="1" applyAlignment="1">
      <alignment horizontal="center" vertical="center" shrinkToFit="1"/>
    </xf>
    <xf numFmtId="0" fontId="11" fillId="8" borderId="0" xfId="0" applyFont="1" applyFill="1" applyAlignment="1">
      <alignment vertical="center" shrinkToFit="1"/>
    </xf>
    <xf numFmtId="0" fontId="11" fillId="5" borderId="0" xfId="0" applyFont="1" applyFill="1" applyAlignment="1">
      <alignment vertical="center" shrinkToFit="1"/>
    </xf>
    <xf numFmtId="0" fontId="11" fillId="5" borderId="0" xfId="0" applyFont="1" applyFill="1" applyAlignment="1">
      <alignment horizontal="center" vertical="center" shrinkToFit="1"/>
    </xf>
    <xf numFmtId="0" fontId="0" fillId="0" borderId="0" xfId="0" applyAlignment="1">
      <alignment vertical="center"/>
    </xf>
    <xf numFmtId="0" fontId="11" fillId="8" borderId="0" xfId="0" applyFont="1" applyFill="1" applyAlignment="1">
      <alignment vertical="center"/>
    </xf>
    <xf numFmtId="177" fontId="11" fillId="5" borderId="0" xfId="0" applyNumberFormat="1" applyFont="1" applyFill="1" applyAlignment="1">
      <alignment horizontal="left" vertical="center" shrinkToFit="1"/>
    </xf>
    <xf numFmtId="0" fontId="11" fillId="5" borderId="0" xfId="0" applyFont="1" applyFill="1" applyAlignment="1">
      <alignment vertical="center"/>
    </xf>
    <xf numFmtId="177" fontId="11" fillId="8" borderId="0" xfId="0" applyNumberFormat="1" applyFont="1" applyFill="1" applyAlignment="1">
      <alignment horizontal="left" vertical="center" shrinkToFit="1"/>
    </xf>
    <xf numFmtId="176" fontId="11" fillId="5" borderId="0" xfId="0" applyNumberFormat="1" applyFont="1" applyFill="1" applyAlignment="1">
      <alignment horizontal="center" vertical="center"/>
    </xf>
    <xf numFmtId="0" fontId="11" fillId="4" borderId="0" xfId="0" applyFont="1" applyFill="1" applyAlignment="1" applyProtection="1">
      <alignment horizontal="left" vertical="center" shrinkToFit="1"/>
      <protection locked="0"/>
    </xf>
    <xf numFmtId="0" fontId="11" fillId="4" borderId="0" xfId="0" applyFont="1" applyFill="1" applyAlignment="1">
      <alignment horizontal="center" vertical="center"/>
    </xf>
    <xf numFmtId="176" fontId="16" fillId="6" borderId="0" xfId="0" applyNumberFormat="1" applyFont="1" applyFill="1" applyAlignment="1">
      <alignment horizontal="center" vertical="center"/>
    </xf>
    <xf numFmtId="0" fontId="9" fillId="4" borderId="0" xfId="0" applyFont="1" applyFill="1" applyAlignment="1">
      <alignment horizontal="center" vertical="center" shrinkToFit="1"/>
    </xf>
  </cellXfs>
  <cellStyles count="4">
    <cellStyle name="標準" xfId="0" builtinId="0"/>
    <cellStyle name="標準 2" xfId="3" xr:uid="{00000000-0005-0000-0000-000001000000}"/>
    <cellStyle name="標準_コピー ～ H20.4～新様式" xfId="1" xr:uid="{00000000-0005-0000-0000-000002000000}"/>
    <cellStyle name="標準_建築設備の検査結果様式(A4)" xfId="2" xr:uid="{00000000-0005-0000-0000-000003000000}"/>
  </cellStyles>
  <dxfs count="0"/>
  <tableStyles count="0" defaultTableStyle="TableStyleMedium9" defaultPivotStyle="PivotStyleLight16"/>
  <colors>
    <mruColors>
      <color rgb="FFFFCCFF"/>
      <color rgb="FFCCFFCC"/>
      <color rgb="FF99CC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0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0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0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0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0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0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0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0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0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3005" name="Line 957">
          <a:extLst>
            <a:ext uri="{FF2B5EF4-FFF2-40B4-BE49-F238E27FC236}">
              <a16:creationId xmlns:a16="http://schemas.microsoft.com/office/drawing/2014/main" id="{00000000-0008-0000-00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234</xdr:row>
      <xdr:rowOff>0</xdr:rowOff>
    </xdr:from>
    <xdr:to>
      <xdr:col>46</xdr:col>
      <xdr:colOff>0</xdr:colOff>
      <xdr:row>234</xdr:row>
      <xdr:rowOff>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157</xdr:row>
      <xdr:rowOff>0</xdr:rowOff>
    </xdr:from>
    <xdr:to>
      <xdr:col>46</xdr:col>
      <xdr:colOff>0</xdr:colOff>
      <xdr:row>157</xdr:row>
      <xdr:rowOff>0</xdr:rowOff>
    </xdr:to>
    <xdr:sp macro="" textlink="">
      <xdr:nvSpPr>
        <xdr:cNvPr id="70" name="Line 151">
          <a:extLst>
            <a:ext uri="{FF2B5EF4-FFF2-40B4-BE49-F238E27FC236}">
              <a16:creationId xmlns:a16="http://schemas.microsoft.com/office/drawing/2014/main" id="{00000000-0008-0000-0000-000046000000}"/>
            </a:ext>
          </a:extLst>
        </xdr:cNvPr>
        <xdr:cNvSpPr>
          <a:spLocks noChangeShapeType="1"/>
        </xdr:cNvSpPr>
      </xdr:nvSpPr>
      <xdr:spPr bwMode="auto">
        <a:xfrm>
          <a:off x="260480" y="16075867"/>
          <a:ext cx="7340081"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68802" y="18797296"/>
          <a:ext cx="242985" cy="165230"/>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204</xdr:row>
      <xdr:rowOff>0</xdr:rowOff>
    </xdr:from>
    <xdr:to>
      <xdr:col>46</xdr:col>
      <xdr:colOff>0</xdr:colOff>
      <xdr:row>204</xdr:row>
      <xdr:rowOff>0</xdr:rowOff>
    </xdr:to>
    <xdr:sp macro="" textlink="">
      <xdr:nvSpPr>
        <xdr:cNvPr id="37" name="Line 152">
          <a:extLst>
            <a:ext uri="{FF2B5EF4-FFF2-40B4-BE49-F238E27FC236}">
              <a16:creationId xmlns:a16="http://schemas.microsoft.com/office/drawing/2014/main" id="{00000000-0008-0000-0000-000025000000}"/>
            </a:ext>
          </a:extLst>
        </xdr:cNvPr>
        <xdr:cNvSpPr>
          <a:spLocks noChangeShapeType="1"/>
        </xdr:cNvSpPr>
      </xdr:nvSpPr>
      <xdr:spPr bwMode="auto">
        <a:xfrm>
          <a:off x="260480" y="21149388"/>
          <a:ext cx="7340081"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1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1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1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1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1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1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1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1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1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1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227</xdr:row>
      <xdr:rowOff>0</xdr:rowOff>
    </xdr:from>
    <xdr:to>
      <xdr:col>46</xdr:col>
      <xdr:colOff>0</xdr:colOff>
      <xdr:row>227</xdr:row>
      <xdr:rowOff>0</xdr:rowOff>
    </xdr:to>
    <xdr:sp macro="" textlink="">
      <xdr:nvSpPr>
        <xdr:cNvPr id="22894" name="Line 366">
          <a:extLst>
            <a:ext uri="{FF2B5EF4-FFF2-40B4-BE49-F238E27FC236}">
              <a16:creationId xmlns:a16="http://schemas.microsoft.com/office/drawing/2014/main" id="{00000000-0008-0000-01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153</xdr:row>
      <xdr:rowOff>0</xdr:rowOff>
    </xdr:from>
    <xdr:to>
      <xdr:col>46</xdr:col>
      <xdr:colOff>0</xdr:colOff>
      <xdr:row>153</xdr:row>
      <xdr:rowOff>0</xdr:rowOff>
    </xdr:to>
    <xdr:sp macro="" textlink="">
      <xdr:nvSpPr>
        <xdr:cNvPr id="33" name="Line 36">
          <a:extLst>
            <a:ext uri="{FF2B5EF4-FFF2-40B4-BE49-F238E27FC236}">
              <a16:creationId xmlns:a16="http://schemas.microsoft.com/office/drawing/2014/main" id="{00000000-0008-0000-0100-000021000000}"/>
            </a:ext>
          </a:extLst>
        </xdr:cNvPr>
        <xdr:cNvSpPr>
          <a:spLocks noChangeShapeType="1"/>
        </xdr:cNvSpPr>
      </xdr:nvSpPr>
      <xdr:spPr bwMode="auto">
        <a:xfrm>
          <a:off x="257175" y="15220950"/>
          <a:ext cx="7191375" cy="0"/>
        </a:xfrm>
        <a:prstGeom prst="line">
          <a:avLst/>
        </a:prstGeom>
        <a:noFill/>
        <a:ln w="9525">
          <a:solidFill>
            <a:srgbClr val="000000"/>
          </a:solidFill>
          <a:round/>
          <a:headEnd/>
          <a:tailEnd/>
        </a:ln>
      </xdr:spPr>
    </xdr:sp>
    <xdr:clientData/>
  </xdr:twoCellAnchor>
  <xdr:twoCellAnchor>
    <xdr:from>
      <xdr:col>42</xdr:col>
      <xdr:colOff>29159</xdr:colOff>
      <xdr:row>172</xdr:row>
      <xdr:rowOff>155510</xdr:rowOff>
    </xdr:from>
    <xdr:to>
      <xdr:col>43</xdr:col>
      <xdr:colOff>106915</xdr:colOff>
      <xdr:row>173</xdr:row>
      <xdr:rowOff>155511</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830009" y="18776885"/>
          <a:ext cx="239681" cy="161926"/>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r>
            <a:rPr kumimoji="1" lang="ja-JP" altLang="en-US" sz="700">
              <a:latin typeface="ＭＳ Ｐ明朝" panose="02020600040205080304" pitchFamily="18" charset="-128"/>
              <a:ea typeface="ＭＳ Ｐ明朝" panose="02020600040205080304" pitchFamily="18" charset="-128"/>
            </a:rPr>
            <a:t>こう</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p>
      </xdr:txBody>
    </xdr:sp>
    <xdr:clientData/>
  </xdr:twoCellAnchor>
  <xdr:twoCellAnchor>
    <xdr:from>
      <xdr:col>1</xdr:col>
      <xdr:colOff>95250</xdr:colOff>
      <xdr:row>195</xdr:row>
      <xdr:rowOff>0</xdr:rowOff>
    </xdr:from>
    <xdr:to>
      <xdr:col>46</xdr:col>
      <xdr:colOff>0</xdr:colOff>
      <xdr:row>195</xdr:row>
      <xdr:rowOff>0</xdr:rowOff>
    </xdr:to>
    <xdr:sp macro="" textlink="">
      <xdr:nvSpPr>
        <xdr:cNvPr id="36" name="Line 152">
          <a:extLst>
            <a:ext uri="{FF2B5EF4-FFF2-40B4-BE49-F238E27FC236}">
              <a16:creationId xmlns:a16="http://schemas.microsoft.com/office/drawing/2014/main" id="{00000000-0008-0000-0100-000024000000}"/>
            </a:ext>
          </a:extLst>
        </xdr:cNvPr>
        <xdr:cNvSpPr>
          <a:spLocks noChangeShapeType="1"/>
        </xdr:cNvSpPr>
      </xdr:nvSpPr>
      <xdr:spPr bwMode="auto">
        <a:xfrm>
          <a:off x="257175" y="21212175"/>
          <a:ext cx="7191375" cy="0"/>
        </a:xfrm>
        <a:prstGeom prst="line">
          <a:avLst/>
        </a:prstGeom>
        <a:noFill/>
        <a:ln w="9525">
          <a:solidFill>
            <a:srgbClr val="000000"/>
          </a:solidFill>
          <a:round/>
          <a:headEnd/>
          <a:tailEnd/>
        </a:ln>
      </xdr:spPr>
    </xdr:sp>
    <xdr:clientData/>
  </xdr:twoCellAnchor>
  <xdr:twoCellAnchor>
    <xdr:from>
      <xdr:col>1</xdr:col>
      <xdr:colOff>95250</xdr:colOff>
      <xdr:row>204</xdr:row>
      <xdr:rowOff>0</xdr:rowOff>
    </xdr:from>
    <xdr:to>
      <xdr:col>46</xdr:col>
      <xdr:colOff>0</xdr:colOff>
      <xdr:row>204</xdr:row>
      <xdr:rowOff>0</xdr:rowOff>
    </xdr:to>
    <xdr:sp macro="" textlink="">
      <xdr:nvSpPr>
        <xdr:cNvPr id="37" name="Line 1002">
          <a:extLst>
            <a:ext uri="{FF2B5EF4-FFF2-40B4-BE49-F238E27FC236}">
              <a16:creationId xmlns:a16="http://schemas.microsoft.com/office/drawing/2014/main" id="{00000000-0008-0000-0100-000025000000}"/>
            </a:ext>
          </a:extLst>
        </xdr:cNvPr>
        <xdr:cNvSpPr>
          <a:spLocks noChangeShapeType="1"/>
        </xdr:cNvSpPr>
      </xdr:nvSpPr>
      <xdr:spPr bwMode="auto">
        <a:xfrm>
          <a:off x="257175" y="22459950"/>
          <a:ext cx="7191375" cy="0"/>
        </a:xfrm>
        <a:prstGeom prst="line">
          <a:avLst/>
        </a:prstGeom>
        <a:noFill/>
        <a:ln w="9525">
          <a:solidFill>
            <a:srgbClr val="000000"/>
          </a:solidFill>
          <a:round/>
          <a:headEnd/>
          <a:tailEnd/>
        </a:ln>
      </xdr:spPr>
    </xdr:sp>
    <xdr:clientData/>
  </xdr:twoCellAnchor>
  <xdr:twoCellAnchor>
    <xdr:from>
      <xdr:col>1</xdr:col>
      <xdr:colOff>95250</xdr:colOff>
      <xdr:row>180</xdr:row>
      <xdr:rowOff>0</xdr:rowOff>
    </xdr:from>
    <xdr:to>
      <xdr:col>46</xdr:col>
      <xdr:colOff>0</xdr:colOff>
      <xdr:row>180</xdr:row>
      <xdr:rowOff>0</xdr:rowOff>
    </xdr:to>
    <xdr:sp macro="" textlink="">
      <xdr:nvSpPr>
        <xdr:cNvPr id="38" name="Line 390">
          <a:extLst>
            <a:ext uri="{FF2B5EF4-FFF2-40B4-BE49-F238E27FC236}">
              <a16:creationId xmlns:a16="http://schemas.microsoft.com/office/drawing/2014/main" id="{00000000-0008-0000-0100-000026000000}"/>
            </a:ext>
          </a:extLst>
        </xdr:cNvPr>
        <xdr:cNvSpPr>
          <a:spLocks noChangeShapeType="1"/>
        </xdr:cNvSpPr>
      </xdr:nvSpPr>
      <xdr:spPr bwMode="auto">
        <a:xfrm>
          <a:off x="257175" y="16868775"/>
          <a:ext cx="71913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A596"/>
  <sheetViews>
    <sheetView tabSelected="1" view="pageBreakPreview" topLeftCell="A286" zoomScaleNormal="100" zoomScaleSheetLayoutView="100" workbookViewId="0">
      <selection activeCell="BA3" sqref="BA3"/>
    </sheetView>
  </sheetViews>
  <sheetFormatPr defaultColWidth="9" defaultRowHeight="13.2"/>
  <cols>
    <col min="1" max="47" width="2.109375" style="1" customWidth="1"/>
    <col min="48" max="52" width="2" style="1" customWidth="1"/>
    <col min="53" max="54" width="9" style="1" customWidth="1"/>
    <col min="55" max="16384" width="9" style="1"/>
  </cols>
  <sheetData>
    <row r="1" spans="1:51" ht="14.1"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1" ht="14.1" customHeight="1">
      <c r="A2" s="2"/>
      <c r="B2" s="2"/>
      <c r="C2" s="2"/>
      <c r="D2" s="2"/>
      <c r="E2" s="2"/>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3"/>
      <c r="AK2" s="3"/>
      <c r="AL2" s="3"/>
      <c r="AM2" s="3"/>
      <c r="AN2" s="3"/>
      <c r="AO2" s="3"/>
      <c r="AP2" s="3"/>
      <c r="AQ2" s="3"/>
      <c r="AR2" s="3"/>
      <c r="AS2" s="3"/>
      <c r="AT2" s="3"/>
      <c r="AU2" s="3"/>
      <c r="AY2" s="20"/>
    </row>
    <row r="3" spans="1:51" ht="14.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Y3" s="20"/>
    </row>
    <row r="4" spans="1:51" ht="13.5" customHeight="1">
      <c r="A4" s="2"/>
      <c r="B4" s="2" t="s">
        <v>278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Y4" s="20"/>
    </row>
    <row r="5" spans="1:51" ht="14.1"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Y5" s="20"/>
    </row>
    <row r="6" spans="1:51" ht="14.1" customHeight="1">
      <c r="A6" s="2"/>
      <c r="B6" s="116" t="s">
        <v>11</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Y6" s="20"/>
    </row>
    <row r="7" spans="1:51" ht="14.1" customHeight="1">
      <c r="A7" s="2"/>
      <c r="B7" s="64" t="s">
        <v>112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Y7" s="20"/>
    </row>
    <row r="8" spans="1:51" ht="14.1"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Y8" s="20"/>
    </row>
    <row r="9" spans="1:51" ht="14.1" customHeight="1">
      <c r="A9" s="2"/>
      <c r="B9" s="64" t="s">
        <v>74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Y9" s="20"/>
    </row>
    <row r="10" spans="1:51" ht="14.1" customHeight="1">
      <c r="A10" s="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2"/>
      <c r="AR10" s="2"/>
      <c r="AS10" s="2"/>
      <c r="AT10" s="2"/>
      <c r="AU10" s="2"/>
      <c r="AY10" s="20"/>
    </row>
    <row r="11" spans="1:51" ht="14.1" customHeight="1">
      <c r="A11" s="2"/>
      <c r="B11" s="2" t="s">
        <v>165</v>
      </c>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Y11" s="20"/>
    </row>
    <row r="12" spans="1:51" ht="14.1" customHeight="1">
      <c r="A12" s="2"/>
      <c r="B12" s="2" t="s">
        <v>166</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Y12" s="20"/>
    </row>
    <row r="13" spans="1:51" ht="6"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Y13" s="20"/>
    </row>
    <row r="14" spans="1:51" ht="14.1" customHeight="1">
      <c r="A14" s="2"/>
      <c r="B14" s="2"/>
      <c r="C14" s="117"/>
      <c r="D14" s="117"/>
      <c r="E14" s="117"/>
      <c r="F14" s="117"/>
      <c r="G14" s="117"/>
      <c r="H14" s="117"/>
      <c r="I14" s="117"/>
      <c r="J14" s="117"/>
      <c r="K14" s="117"/>
      <c r="L14" s="117"/>
      <c r="M14" s="117"/>
      <c r="N14" s="117"/>
      <c r="O14" s="2" t="s">
        <v>75</v>
      </c>
      <c r="P14" s="2"/>
      <c r="Q14" s="2"/>
      <c r="R14" s="2"/>
      <c r="S14" s="2"/>
      <c r="T14" s="2"/>
      <c r="U14" s="2"/>
      <c r="V14" s="2"/>
      <c r="W14" s="2"/>
      <c r="X14" s="2"/>
      <c r="Y14" s="2"/>
      <c r="Z14" s="2"/>
      <c r="AA14" s="2"/>
      <c r="AB14" s="2"/>
      <c r="AC14" s="2"/>
      <c r="AD14" s="2"/>
      <c r="AE14" s="2"/>
      <c r="AF14" s="2"/>
      <c r="AG14" s="28"/>
      <c r="AH14" s="28"/>
      <c r="AI14" s="28"/>
      <c r="AJ14" s="28"/>
      <c r="AK14" s="28"/>
      <c r="AL14" s="28"/>
      <c r="AM14" s="28"/>
      <c r="AN14" s="28"/>
      <c r="AO14" s="28"/>
      <c r="AP14" s="28"/>
      <c r="AQ14" s="28"/>
      <c r="AR14" s="28"/>
      <c r="AS14" s="28"/>
      <c r="AT14" s="28"/>
      <c r="AU14" s="28"/>
      <c r="AY14" s="20"/>
    </row>
    <row r="15" spans="1:51" ht="6"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8"/>
      <c r="AH15" s="28"/>
      <c r="AI15" s="28"/>
      <c r="AJ15" s="2"/>
      <c r="AK15" s="2"/>
      <c r="AL15" s="2"/>
      <c r="AM15" s="2"/>
      <c r="AN15" s="2"/>
      <c r="AO15" s="2"/>
      <c r="AP15" s="2"/>
      <c r="AQ15" s="2"/>
      <c r="AR15" s="2"/>
      <c r="AS15" s="2"/>
      <c r="AT15" s="2"/>
      <c r="AU15" s="2"/>
      <c r="AY15" s="20"/>
    </row>
    <row r="16" spans="1:51" ht="14.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8"/>
      <c r="AH16" s="28"/>
      <c r="AI16" s="28"/>
      <c r="AJ16" s="107"/>
      <c r="AK16" s="107"/>
      <c r="AL16" s="118"/>
      <c r="AM16" s="118"/>
      <c r="AN16" s="4" t="s">
        <v>77</v>
      </c>
      <c r="AO16" s="118"/>
      <c r="AP16" s="118"/>
      <c r="AQ16" s="4" t="s">
        <v>78</v>
      </c>
      <c r="AR16" s="118"/>
      <c r="AS16" s="118"/>
      <c r="AT16" s="2" t="s">
        <v>79</v>
      </c>
      <c r="AU16" s="2"/>
      <c r="AY16" s="20"/>
    </row>
    <row r="17" spans="1:51" ht="14.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Y17" s="20"/>
    </row>
    <row r="18" spans="1:51" ht="14.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120"/>
      <c r="AF18" s="120"/>
      <c r="AG18" s="120"/>
      <c r="AH18" s="120"/>
      <c r="AI18" s="120"/>
      <c r="AJ18" s="120"/>
      <c r="AK18" s="120"/>
      <c r="AL18" s="120"/>
      <c r="AM18" s="120"/>
      <c r="AN18" s="120"/>
      <c r="AO18" s="120"/>
      <c r="AP18" s="120"/>
      <c r="AQ18" s="120"/>
      <c r="AR18" s="120"/>
      <c r="AS18" s="120"/>
      <c r="AT18" s="120"/>
      <c r="AU18" s="2"/>
      <c r="AY18" s="20"/>
    </row>
    <row r="19" spans="1:51" ht="14.1" customHeight="1">
      <c r="A19" s="2"/>
      <c r="B19" s="2"/>
      <c r="C19" s="2"/>
      <c r="D19" s="2"/>
      <c r="E19" s="2"/>
      <c r="F19" s="2"/>
      <c r="G19" s="2"/>
      <c r="H19" s="2"/>
      <c r="I19" s="2"/>
      <c r="J19" s="2"/>
      <c r="K19" s="2"/>
      <c r="L19" s="2"/>
      <c r="M19" s="2"/>
      <c r="N19" s="2"/>
      <c r="O19" s="2"/>
      <c r="P19" s="2"/>
      <c r="Q19" s="2"/>
      <c r="R19" s="2"/>
      <c r="S19" s="2"/>
      <c r="T19" s="2"/>
      <c r="U19" s="2"/>
      <c r="V19" s="2"/>
      <c r="W19" s="2"/>
      <c r="X19" s="2"/>
      <c r="Y19" s="2" t="s">
        <v>80</v>
      </c>
      <c r="Z19" s="2"/>
      <c r="AA19" s="2"/>
      <c r="AB19" s="2"/>
      <c r="AC19" s="2"/>
      <c r="AD19" s="2"/>
      <c r="AE19" s="117"/>
      <c r="AF19" s="117"/>
      <c r="AG19" s="117"/>
      <c r="AH19" s="117"/>
      <c r="AI19" s="117"/>
      <c r="AJ19" s="117"/>
      <c r="AK19" s="117"/>
      <c r="AL19" s="117"/>
      <c r="AM19" s="117"/>
      <c r="AN19" s="117"/>
      <c r="AO19" s="117"/>
      <c r="AP19" s="117"/>
      <c r="AQ19" s="117"/>
      <c r="AR19" s="117"/>
      <c r="AS19" s="117"/>
      <c r="AT19" s="117"/>
      <c r="AU19" s="2"/>
      <c r="AY19" s="20"/>
    </row>
    <row r="20" spans="1:51" ht="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Y20" s="20"/>
    </row>
    <row r="21" spans="1:51" ht="6"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Y21" s="20"/>
    </row>
    <row r="22" spans="1:51" ht="14.1" customHeight="1">
      <c r="A22" s="2"/>
      <c r="B22" s="2"/>
      <c r="C22" s="2"/>
      <c r="D22" s="2"/>
      <c r="E22" s="2"/>
      <c r="F22" s="2"/>
      <c r="G22" s="2"/>
      <c r="H22" s="2"/>
      <c r="I22" s="2"/>
      <c r="J22" s="2"/>
      <c r="K22" s="2"/>
      <c r="L22" s="2"/>
      <c r="M22" s="2"/>
      <c r="N22" s="2"/>
      <c r="O22" s="2"/>
      <c r="P22" s="2"/>
      <c r="Q22" s="2"/>
      <c r="R22" s="2"/>
      <c r="S22" s="2"/>
      <c r="T22" s="2"/>
      <c r="U22" s="2"/>
      <c r="V22" s="2"/>
      <c r="W22" s="2"/>
      <c r="X22" s="2"/>
      <c r="Y22" s="2" t="s">
        <v>82</v>
      </c>
      <c r="Z22" s="2"/>
      <c r="AA22" s="2"/>
      <c r="AB22" s="2"/>
      <c r="AC22" s="2"/>
      <c r="AD22" s="2"/>
      <c r="AE22" s="117"/>
      <c r="AF22" s="117"/>
      <c r="AG22" s="117"/>
      <c r="AH22" s="117"/>
      <c r="AI22" s="117"/>
      <c r="AJ22" s="117"/>
      <c r="AK22" s="117"/>
      <c r="AL22" s="117"/>
      <c r="AM22" s="117"/>
      <c r="AN22" s="117"/>
      <c r="AO22" s="117"/>
      <c r="AP22" s="117"/>
      <c r="AQ22" s="117"/>
      <c r="AR22" s="117"/>
      <c r="AS22" s="117"/>
      <c r="AT22" s="117"/>
      <c r="AU22" s="2"/>
      <c r="AY22" s="20"/>
    </row>
    <row r="23" spans="1:51" ht="6"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Y23" s="20"/>
    </row>
    <row r="24" spans="1:51" ht="6"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Y24" s="20"/>
    </row>
    <row r="25" spans="1:51" ht="13.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Y25" s="20"/>
    </row>
    <row r="26" spans="1:51" ht="13.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Y26" s="20"/>
    </row>
    <row r="27" spans="1:51" hidden="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Y27" s="20"/>
    </row>
    <row r="28" spans="1:51" ht="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Y28" s="20"/>
    </row>
    <row r="29" spans="1:51" ht="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Y29" s="20"/>
    </row>
    <row r="30" spans="1:51" ht="14.1" customHeight="1">
      <c r="A30" s="2"/>
      <c r="B30" s="2" t="s">
        <v>13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Y30" s="20"/>
    </row>
    <row r="31" spans="1:51" ht="12.9" customHeight="1">
      <c r="A31" s="2"/>
      <c r="B31" s="2"/>
      <c r="C31" s="2" t="s">
        <v>12</v>
      </c>
      <c r="D31" s="2"/>
      <c r="E31" s="2"/>
      <c r="F31" s="2"/>
      <c r="G31" s="2"/>
      <c r="H31" s="2"/>
      <c r="I31" s="2"/>
      <c r="J31" s="2"/>
      <c r="K31" s="2"/>
      <c r="L31" s="2"/>
      <c r="M31" s="2"/>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2"/>
      <c r="AY31" s="20"/>
    </row>
    <row r="32" spans="1:51" ht="12.9" customHeight="1">
      <c r="A32" s="2"/>
      <c r="B32" s="2"/>
      <c r="C32" s="2" t="s">
        <v>14</v>
      </c>
      <c r="D32" s="2"/>
      <c r="E32" s="2"/>
      <c r="F32" s="2"/>
      <c r="G32" s="2"/>
      <c r="H32" s="2"/>
      <c r="I32" s="2"/>
      <c r="J32" s="2"/>
      <c r="K32" s="2"/>
      <c r="L32" s="2"/>
      <c r="M32" s="2"/>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2"/>
      <c r="AY32" s="20"/>
    </row>
    <row r="33" spans="1:51" ht="12.9" customHeight="1">
      <c r="A33" s="2"/>
      <c r="B33" s="2"/>
      <c r="C33" s="2" t="s">
        <v>15</v>
      </c>
      <c r="D33" s="2"/>
      <c r="E33" s="2"/>
      <c r="F33" s="2"/>
      <c r="G33" s="2"/>
      <c r="H33" s="2"/>
      <c r="I33" s="2"/>
      <c r="J33" s="2"/>
      <c r="K33" s="2"/>
      <c r="L33" s="2"/>
      <c r="M33" s="2"/>
      <c r="N33" s="111"/>
      <c r="O33" s="111"/>
      <c r="P33" s="111"/>
      <c r="Q33" s="111"/>
      <c r="R33" s="111"/>
      <c r="S33" s="111"/>
      <c r="T33" s="111"/>
      <c r="U33" s="111"/>
      <c r="V33" s="111"/>
      <c r="W33" s="3"/>
      <c r="X33" s="3"/>
      <c r="Y33" s="3"/>
      <c r="Z33" s="3"/>
      <c r="AA33" s="3"/>
      <c r="AB33" s="3"/>
      <c r="AC33" s="3"/>
      <c r="AD33" s="3"/>
      <c r="AE33" s="3"/>
      <c r="AF33" s="3"/>
      <c r="AG33" s="3"/>
      <c r="AH33" s="3"/>
      <c r="AI33" s="3"/>
      <c r="AJ33" s="6"/>
      <c r="AK33" s="6"/>
      <c r="AL33" s="3"/>
      <c r="AM33" s="2"/>
      <c r="AN33" s="2"/>
      <c r="AO33" s="2"/>
      <c r="AP33" s="2"/>
      <c r="AQ33" s="2"/>
      <c r="AR33" s="2"/>
      <c r="AS33" s="2"/>
      <c r="AT33" s="2"/>
      <c r="AU33" s="2"/>
      <c r="AY33" s="20"/>
    </row>
    <row r="34" spans="1:51" ht="12.9" customHeight="1">
      <c r="A34" s="2"/>
      <c r="B34" s="2"/>
      <c r="C34" s="2" t="s">
        <v>16</v>
      </c>
      <c r="D34" s="2"/>
      <c r="E34" s="2"/>
      <c r="F34" s="2"/>
      <c r="G34" s="2"/>
      <c r="H34" s="2"/>
      <c r="I34" s="2"/>
      <c r="J34" s="2"/>
      <c r="K34" s="2"/>
      <c r="L34" s="2"/>
      <c r="M34" s="2"/>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2"/>
      <c r="AY34" s="20"/>
    </row>
    <row r="35" spans="1:51" ht="12.9" customHeight="1">
      <c r="A35" s="2"/>
      <c r="B35" s="2"/>
      <c r="C35" s="2" t="s">
        <v>17</v>
      </c>
      <c r="D35" s="2"/>
      <c r="E35" s="2"/>
      <c r="F35" s="2"/>
      <c r="G35" s="2"/>
      <c r="H35" s="2"/>
      <c r="I35" s="2"/>
      <c r="J35" s="2"/>
      <c r="K35" s="2"/>
      <c r="L35" s="2"/>
      <c r="M35" s="2"/>
      <c r="N35" s="105"/>
      <c r="O35" s="105"/>
      <c r="P35" s="105"/>
      <c r="Q35" s="105"/>
      <c r="R35" s="105"/>
      <c r="S35" s="105"/>
      <c r="T35" s="105"/>
      <c r="U35" s="105"/>
      <c r="V35" s="105"/>
      <c r="W35" s="105"/>
      <c r="X35" s="105"/>
      <c r="Y35" s="105"/>
      <c r="Z35" s="105"/>
      <c r="AA35" s="105"/>
      <c r="AB35" s="105"/>
      <c r="AC35" s="105"/>
      <c r="AD35" s="105"/>
      <c r="AE35" s="2"/>
      <c r="AF35" s="2"/>
      <c r="AG35" s="2"/>
      <c r="AH35" s="2"/>
      <c r="AI35" s="2"/>
      <c r="AJ35" s="2"/>
      <c r="AK35" s="2"/>
      <c r="AL35" s="2"/>
      <c r="AM35" s="2"/>
      <c r="AN35" s="2"/>
      <c r="AO35" s="2"/>
      <c r="AP35" s="2"/>
      <c r="AQ35" s="2"/>
      <c r="AR35" s="2"/>
      <c r="AS35" s="2"/>
      <c r="AT35" s="2"/>
      <c r="AU35" s="2"/>
      <c r="AY35" s="20"/>
    </row>
    <row r="36" spans="1:51" ht="13.5" hidden="1" customHeight="1">
      <c r="A36" s="2"/>
      <c r="B36" s="2"/>
      <c r="C36" s="2"/>
      <c r="D36" s="2"/>
      <c r="E36" s="2"/>
      <c r="F36" s="2"/>
      <c r="G36" s="2"/>
      <c r="H36" s="2"/>
      <c r="I36" s="2"/>
      <c r="J36" s="2"/>
      <c r="K36" s="2"/>
      <c r="L36" s="2"/>
      <c r="M36" s="2"/>
      <c r="N36" s="17"/>
      <c r="O36" s="17"/>
      <c r="P36" s="17"/>
      <c r="Q36" s="17"/>
      <c r="R36" s="17"/>
      <c r="S36" s="17"/>
      <c r="T36" s="17"/>
      <c r="U36" s="17"/>
      <c r="V36" s="17"/>
      <c r="W36" s="17"/>
      <c r="X36" s="17"/>
      <c r="Y36" s="17"/>
      <c r="Z36" s="17"/>
      <c r="AA36" s="17"/>
      <c r="AB36" s="17"/>
      <c r="AC36" s="17"/>
      <c r="AD36" s="17"/>
      <c r="AE36" s="6"/>
      <c r="AF36" s="6"/>
      <c r="AG36" s="6"/>
      <c r="AH36" s="6"/>
      <c r="AI36" s="6"/>
      <c r="AJ36" s="6"/>
      <c r="AK36" s="6"/>
      <c r="AL36" s="3"/>
      <c r="AM36" s="2"/>
      <c r="AN36" s="2"/>
      <c r="AO36" s="2"/>
      <c r="AP36" s="2"/>
      <c r="AQ36" s="2"/>
      <c r="AR36" s="2"/>
      <c r="AS36" s="2"/>
      <c r="AT36" s="2"/>
      <c r="AU36" s="2"/>
      <c r="AY36" s="1" t="s">
        <v>100</v>
      </c>
    </row>
    <row r="37" spans="1:51" ht="13.5" hidden="1" customHeight="1">
      <c r="A37" s="2"/>
      <c r="B37" s="2"/>
      <c r="C37" s="2"/>
      <c r="D37" s="2"/>
      <c r="E37" s="2"/>
      <c r="F37" s="2"/>
      <c r="G37" s="2"/>
      <c r="H37" s="2"/>
      <c r="I37" s="2"/>
      <c r="J37" s="2"/>
      <c r="K37" s="2"/>
      <c r="L37" s="2"/>
      <c r="M37" s="2"/>
      <c r="N37" s="17"/>
      <c r="O37" s="17"/>
      <c r="P37" s="17"/>
      <c r="Q37" s="17"/>
      <c r="R37" s="17"/>
      <c r="S37" s="17"/>
      <c r="T37" s="17"/>
      <c r="U37" s="17"/>
      <c r="V37" s="17"/>
      <c r="W37" s="17"/>
      <c r="X37" s="17"/>
      <c r="Y37" s="17"/>
      <c r="Z37" s="17"/>
      <c r="AA37" s="17"/>
      <c r="AB37" s="17"/>
      <c r="AC37" s="17"/>
      <c r="AD37" s="17"/>
      <c r="AE37" s="6"/>
      <c r="AF37" s="6"/>
      <c r="AG37" s="6"/>
      <c r="AH37" s="6"/>
      <c r="AI37" s="6"/>
      <c r="AJ37" s="6"/>
      <c r="AK37" s="6"/>
      <c r="AL37" s="3"/>
      <c r="AM37" s="2"/>
      <c r="AN37" s="2"/>
      <c r="AO37" s="2"/>
      <c r="AP37" s="2"/>
      <c r="AQ37" s="2"/>
      <c r="AR37" s="2"/>
      <c r="AS37" s="2"/>
      <c r="AT37" s="2"/>
      <c r="AU37" s="2"/>
    </row>
    <row r="38" spans="1:51" ht="13.5" hidden="1" customHeight="1">
      <c r="A38" s="2"/>
      <c r="B38" s="2"/>
      <c r="C38" s="2"/>
      <c r="D38" s="2"/>
      <c r="E38" s="2"/>
      <c r="F38" s="2"/>
      <c r="G38" s="2"/>
      <c r="H38" s="2"/>
      <c r="I38" s="2"/>
      <c r="J38" s="2"/>
      <c r="K38" s="2"/>
      <c r="L38" s="2"/>
      <c r="M38" s="2"/>
      <c r="N38" s="17"/>
      <c r="O38" s="17"/>
      <c r="P38" s="17"/>
      <c r="Q38" s="17"/>
      <c r="R38" s="17"/>
      <c r="S38" s="17"/>
      <c r="T38" s="17"/>
      <c r="U38" s="17"/>
      <c r="V38" s="17"/>
      <c r="W38" s="17"/>
      <c r="X38" s="17"/>
      <c r="Y38" s="17"/>
      <c r="Z38" s="17"/>
      <c r="AA38" s="17"/>
      <c r="AB38" s="17"/>
      <c r="AC38" s="17"/>
      <c r="AD38" s="17"/>
      <c r="AE38" s="6"/>
      <c r="AF38" s="6"/>
      <c r="AG38" s="6"/>
      <c r="AH38" s="6"/>
      <c r="AI38" s="6"/>
      <c r="AJ38" s="6"/>
      <c r="AK38" s="6"/>
      <c r="AL38" s="3"/>
      <c r="AM38" s="2"/>
      <c r="AN38" s="2"/>
      <c r="AO38" s="2"/>
      <c r="AP38" s="2"/>
      <c r="AQ38" s="2"/>
      <c r="AR38" s="2"/>
      <c r="AS38" s="2"/>
      <c r="AT38" s="2"/>
      <c r="AU38" s="2"/>
    </row>
    <row r="39" spans="1:51" ht="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51" ht="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51" ht="14.1" customHeight="1">
      <c r="A41" s="2"/>
      <c r="B41" s="2" t="s">
        <v>18</v>
      </c>
      <c r="C41" s="2"/>
      <c r="D41" s="2"/>
      <c r="E41" s="2"/>
      <c r="F41" s="2"/>
      <c r="G41" s="2"/>
      <c r="H41" s="2"/>
      <c r="I41" s="2"/>
      <c r="J41" s="2"/>
      <c r="K41" s="2"/>
      <c r="L41" s="2"/>
      <c r="M41" s="2"/>
      <c r="N41" s="2"/>
      <c r="O41" s="2"/>
      <c r="P41" s="2"/>
      <c r="Q41" s="2"/>
      <c r="R41" s="2"/>
      <c r="S41" s="2"/>
      <c r="T41" s="2"/>
      <c r="U41" s="2"/>
      <c r="V41" s="2"/>
      <c r="W41" s="2"/>
      <c r="X41" s="7"/>
      <c r="Y41" s="7"/>
      <c r="Z41" s="7"/>
      <c r="AA41" s="7"/>
      <c r="AB41" s="7"/>
      <c r="AC41" s="7"/>
      <c r="AD41" s="7"/>
      <c r="AE41" s="7"/>
      <c r="AF41" s="7"/>
      <c r="AG41" s="7"/>
      <c r="AH41" s="7"/>
      <c r="AI41" s="7"/>
      <c r="AJ41" s="7"/>
      <c r="AK41" s="7"/>
      <c r="AL41" s="7"/>
      <c r="AM41" s="2"/>
      <c r="AN41" s="2"/>
      <c r="AO41" s="2"/>
      <c r="AP41" s="2"/>
      <c r="AQ41" s="2"/>
      <c r="AR41" s="2"/>
      <c r="AS41" s="2"/>
      <c r="AT41" s="2"/>
      <c r="AU41" s="2"/>
    </row>
    <row r="42" spans="1:51" ht="12.9" customHeight="1">
      <c r="A42" s="2"/>
      <c r="B42" s="2"/>
      <c r="C42" s="2" t="s">
        <v>12</v>
      </c>
      <c r="D42" s="2"/>
      <c r="E42" s="2"/>
      <c r="F42" s="2"/>
      <c r="G42" s="2"/>
      <c r="H42" s="2"/>
      <c r="I42" s="2"/>
      <c r="J42" s="2"/>
      <c r="K42" s="2"/>
      <c r="L42" s="2"/>
      <c r="M42" s="2"/>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2"/>
    </row>
    <row r="43" spans="1:51" ht="12.9" customHeight="1">
      <c r="A43" s="2"/>
      <c r="B43" s="2"/>
      <c r="C43" s="2" t="s">
        <v>14</v>
      </c>
      <c r="D43" s="2"/>
      <c r="E43" s="2"/>
      <c r="F43" s="2"/>
      <c r="G43" s="2"/>
      <c r="H43" s="2"/>
      <c r="I43" s="2"/>
      <c r="J43" s="2"/>
      <c r="K43" s="2"/>
      <c r="L43" s="2"/>
      <c r="M43" s="2"/>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2"/>
    </row>
    <row r="44" spans="1:51" ht="12.9" customHeight="1">
      <c r="A44" s="2"/>
      <c r="B44" s="2"/>
      <c r="C44" s="2" t="s">
        <v>15</v>
      </c>
      <c r="D44" s="2"/>
      <c r="E44" s="2"/>
      <c r="F44" s="2"/>
      <c r="G44" s="2"/>
      <c r="H44" s="2"/>
      <c r="I44" s="2"/>
      <c r="J44" s="2"/>
      <c r="K44" s="2"/>
      <c r="L44" s="2"/>
      <c r="M44" s="2"/>
      <c r="N44" s="111"/>
      <c r="O44" s="111"/>
      <c r="P44" s="111"/>
      <c r="Q44" s="111"/>
      <c r="R44" s="111"/>
      <c r="S44" s="111"/>
      <c r="T44" s="111"/>
      <c r="U44" s="111"/>
      <c r="V44" s="111"/>
      <c r="W44" s="3"/>
      <c r="X44" s="3"/>
      <c r="Y44" s="3"/>
      <c r="Z44" s="3"/>
      <c r="AA44" s="3"/>
      <c r="AB44" s="3"/>
      <c r="AC44" s="3"/>
      <c r="AD44" s="3"/>
      <c r="AE44" s="3"/>
      <c r="AF44" s="3"/>
      <c r="AG44" s="3"/>
      <c r="AH44" s="3"/>
      <c r="AI44" s="3"/>
      <c r="AJ44" s="6"/>
      <c r="AK44" s="6"/>
      <c r="AL44" s="3"/>
      <c r="AM44" s="2"/>
      <c r="AN44" s="2"/>
      <c r="AO44" s="2"/>
      <c r="AP44" s="2"/>
      <c r="AQ44" s="2"/>
      <c r="AR44" s="2"/>
      <c r="AS44" s="2"/>
      <c r="AT44" s="2"/>
      <c r="AU44" s="2"/>
    </row>
    <row r="45" spans="1:51" ht="12.9" customHeight="1">
      <c r="A45" s="2"/>
      <c r="B45" s="2"/>
      <c r="C45" s="2" t="s">
        <v>16</v>
      </c>
      <c r="D45" s="2"/>
      <c r="E45" s="2"/>
      <c r="F45" s="2"/>
      <c r="G45" s="2"/>
      <c r="H45" s="2"/>
      <c r="I45" s="2"/>
      <c r="J45" s="2"/>
      <c r="K45" s="2"/>
      <c r="L45" s="2"/>
      <c r="M45" s="2"/>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2"/>
    </row>
    <row r="46" spans="1:51" ht="12.9" customHeight="1">
      <c r="A46" s="2"/>
      <c r="B46" s="2"/>
      <c r="C46" s="2" t="s">
        <v>17</v>
      </c>
      <c r="D46" s="2"/>
      <c r="E46" s="2"/>
      <c r="F46" s="2"/>
      <c r="G46" s="2"/>
      <c r="H46" s="2"/>
      <c r="I46" s="2"/>
      <c r="J46" s="2"/>
      <c r="K46" s="2"/>
      <c r="L46" s="2"/>
      <c r="M46" s="2"/>
      <c r="N46" s="105"/>
      <c r="O46" s="105"/>
      <c r="P46" s="105"/>
      <c r="Q46" s="105"/>
      <c r="R46" s="105"/>
      <c r="S46" s="105"/>
      <c r="T46" s="105"/>
      <c r="U46" s="105"/>
      <c r="V46" s="105"/>
      <c r="W46" s="105"/>
      <c r="X46" s="105"/>
      <c r="Y46" s="105"/>
      <c r="Z46" s="105"/>
      <c r="AA46" s="105"/>
      <c r="AB46" s="105"/>
      <c r="AC46" s="105"/>
      <c r="AD46" s="105"/>
      <c r="AE46" s="2"/>
      <c r="AF46" s="2"/>
      <c r="AG46" s="2"/>
      <c r="AH46" s="2"/>
      <c r="AI46" s="2"/>
      <c r="AJ46" s="2"/>
      <c r="AK46" s="2"/>
      <c r="AL46" s="2"/>
      <c r="AM46" s="2"/>
      <c r="AN46" s="2"/>
      <c r="AO46" s="2"/>
      <c r="AP46" s="2"/>
      <c r="AQ46" s="2"/>
      <c r="AR46" s="2"/>
      <c r="AS46" s="2"/>
      <c r="AT46" s="2"/>
      <c r="AU46" s="2"/>
    </row>
    <row r="47" spans="1:51" hidden="1">
      <c r="A47" s="2"/>
      <c r="B47" s="2"/>
      <c r="C47" s="2"/>
      <c r="D47" s="2"/>
      <c r="E47" s="2"/>
      <c r="F47" s="2"/>
      <c r="G47" s="2"/>
      <c r="H47" s="2"/>
      <c r="I47" s="2"/>
      <c r="J47" s="2"/>
      <c r="K47" s="2"/>
      <c r="L47" s="2"/>
      <c r="M47" s="2"/>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2"/>
    </row>
    <row r="48" spans="1:51" hidden="1">
      <c r="A48" s="2"/>
      <c r="B48" s="2"/>
      <c r="C48" s="2"/>
      <c r="D48" s="2"/>
      <c r="E48" s="2"/>
      <c r="F48" s="2"/>
      <c r="G48" s="2"/>
      <c r="H48" s="2"/>
      <c r="I48" s="2"/>
      <c r="J48" s="2"/>
      <c r="K48" s="2"/>
      <c r="L48" s="2"/>
      <c r="M48" s="2"/>
      <c r="N48" s="17"/>
      <c r="O48" s="17"/>
      <c r="P48" s="17"/>
      <c r="Q48" s="17"/>
      <c r="R48" s="17"/>
      <c r="S48" s="17"/>
      <c r="T48" s="17"/>
      <c r="U48" s="17"/>
      <c r="V48" s="17"/>
      <c r="W48" s="17"/>
      <c r="X48" s="17"/>
      <c r="Y48" s="17"/>
      <c r="Z48" s="17"/>
      <c r="AA48" s="17"/>
      <c r="AB48" s="17"/>
      <c r="AC48" s="17"/>
      <c r="AD48" s="17"/>
      <c r="AE48" s="6"/>
      <c r="AF48" s="6"/>
      <c r="AG48" s="6"/>
      <c r="AH48" s="6"/>
      <c r="AI48" s="6"/>
      <c r="AJ48" s="6"/>
      <c r="AK48" s="6"/>
      <c r="AL48" s="3"/>
      <c r="AM48" s="2"/>
      <c r="AN48" s="2"/>
      <c r="AO48" s="2"/>
      <c r="AP48" s="2"/>
      <c r="AQ48" s="2"/>
      <c r="AR48" s="2"/>
      <c r="AS48" s="2"/>
      <c r="AT48" s="2"/>
      <c r="AU48" s="2"/>
    </row>
    <row r="49" spans="1:53" hidden="1">
      <c r="A49" s="2"/>
      <c r="B49" s="2"/>
      <c r="C49" s="2"/>
      <c r="D49" s="2"/>
      <c r="E49" s="2"/>
      <c r="F49" s="2"/>
      <c r="G49" s="2"/>
      <c r="H49" s="2"/>
      <c r="I49" s="2"/>
      <c r="J49" s="2"/>
      <c r="K49" s="2"/>
      <c r="L49" s="2"/>
      <c r="M49" s="2"/>
      <c r="N49" s="17"/>
      <c r="O49" s="17"/>
      <c r="P49" s="17"/>
      <c r="Q49" s="17"/>
      <c r="R49" s="17"/>
      <c r="S49" s="17"/>
      <c r="T49" s="17"/>
      <c r="U49" s="17"/>
      <c r="V49" s="17"/>
      <c r="W49" s="17"/>
      <c r="X49" s="17"/>
      <c r="Y49" s="17"/>
      <c r="Z49" s="17"/>
      <c r="AA49" s="17"/>
      <c r="AB49" s="17"/>
      <c r="AC49" s="17"/>
      <c r="AD49" s="17"/>
      <c r="AE49" s="6"/>
      <c r="AF49" s="6"/>
      <c r="AG49" s="6"/>
      <c r="AH49" s="6"/>
      <c r="AI49" s="6"/>
      <c r="AJ49" s="6"/>
      <c r="AK49" s="6"/>
      <c r="AL49" s="3"/>
      <c r="AM49" s="2"/>
      <c r="AN49" s="2"/>
      <c r="AO49" s="2"/>
      <c r="AP49" s="2"/>
      <c r="AQ49" s="2"/>
      <c r="AR49" s="2"/>
      <c r="AS49" s="2"/>
      <c r="AT49" s="2"/>
      <c r="AU49" s="2"/>
    </row>
    <row r="50" spans="1:53"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53" ht="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53" ht="14.1" customHeight="1">
      <c r="A52" s="2"/>
      <c r="B52" s="2" t="s">
        <v>113</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53" ht="12.9" customHeight="1">
      <c r="A53" s="2"/>
      <c r="B53" s="2"/>
      <c r="C53" s="2" t="s">
        <v>19</v>
      </c>
      <c r="D53" s="2"/>
      <c r="E53" s="2"/>
      <c r="F53" s="2"/>
      <c r="G53" s="2"/>
      <c r="H53" s="2"/>
      <c r="I53" s="2"/>
      <c r="J53" s="2"/>
      <c r="K53" s="2"/>
      <c r="L53" s="2"/>
      <c r="M53" s="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2"/>
    </row>
    <row r="54" spans="1:53" ht="12.9" customHeight="1">
      <c r="A54" s="2"/>
      <c r="B54" s="2"/>
      <c r="C54" s="2" t="s">
        <v>22</v>
      </c>
      <c r="D54" s="2"/>
      <c r="E54" s="2"/>
      <c r="F54" s="2"/>
      <c r="G54" s="2"/>
      <c r="H54" s="2"/>
      <c r="I54" s="2"/>
      <c r="J54" s="2"/>
      <c r="K54" s="2"/>
      <c r="L54" s="2"/>
      <c r="M54" s="2"/>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2"/>
    </row>
    <row r="55" spans="1:53" ht="12.9" customHeight="1">
      <c r="A55" s="2"/>
      <c r="B55" s="2"/>
      <c r="C55" s="2" t="s">
        <v>20</v>
      </c>
      <c r="D55" s="2"/>
      <c r="E55" s="2"/>
      <c r="F55" s="2"/>
      <c r="G55" s="2"/>
      <c r="H55" s="2"/>
      <c r="I55" s="2"/>
      <c r="J55" s="2"/>
      <c r="K55" s="2"/>
      <c r="L55" s="2"/>
      <c r="M55" s="2"/>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2"/>
    </row>
    <row r="56" spans="1:53" ht="12.9" customHeight="1">
      <c r="A56" s="2"/>
      <c r="B56" s="2"/>
      <c r="C56" s="2" t="s">
        <v>21</v>
      </c>
      <c r="D56" s="2"/>
      <c r="E56" s="2"/>
      <c r="F56" s="2"/>
      <c r="G56" s="2"/>
      <c r="H56" s="2"/>
      <c r="I56" s="2"/>
      <c r="J56" s="2"/>
      <c r="K56" s="2"/>
      <c r="L56" s="2"/>
      <c r="M56" s="2"/>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2"/>
    </row>
    <row r="57" spans="1:53" hidden="1">
      <c r="A57" s="2"/>
      <c r="B57" s="2"/>
      <c r="C57" s="2"/>
      <c r="D57" s="2"/>
      <c r="E57" s="2"/>
      <c r="F57" s="2"/>
      <c r="G57" s="2"/>
      <c r="H57" s="2"/>
      <c r="I57" s="2"/>
      <c r="J57" s="2"/>
      <c r="K57" s="2"/>
      <c r="L57" s="2"/>
      <c r="M57" s="2"/>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2"/>
    </row>
    <row r="58" spans="1:53" hidden="1">
      <c r="A58" s="2"/>
      <c r="B58" s="2"/>
      <c r="C58" s="2"/>
      <c r="D58" s="2"/>
      <c r="E58" s="2"/>
      <c r="F58" s="2"/>
      <c r="G58" s="2"/>
      <c r="H58" s="2"/>
      <c r="I58" s="2"/>
      <c r="J58" s="2"/>
      <c r="K58" s="2"/>
      <c r="L58" s="2"/>
      <c r="M58" s="2"/>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2"/>
    </row>
    <row r="59" spans="1:53" hidden="1">
      <c r="A59" s="2"/>
      <c r="B59" s="2"/>
      <c r="C59" s="2"/>
      <c r="D59" s="2"/>
      <c r="E59" s="2"/>
      <c r="F59" s="2"/>
      <c r="G59" s="2"/>
      <c r="H59" s="2"/>
      <c r="I59" s="2"/>
      <c r="J59" s="2"/>
      <c r="K59" s="2"/>
      <c r="L59" s="2"/>
      <c r="M59" s="2"/>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2"/>
    </row>
    <row r="60" spans="1:53" ht="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53" ht="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53" ht="14.1" customHeight="1">
      <c r="A62" s="2"/>
      <c r="B62" s="2" t="s">
        <v>167</v>
      </c>
      <c r="C62" s="2"/>
      <c r="D62" s="2"/>
      <c r="E62" s="2"/>
      <c r="F62" s="2"/>
      <c r="G62" s="2"/>
      <c r="H62" s="2"/>
      <c r="I62" s="2"/>
      <c r="J62" s="2"/>
      <c r="K62" s="2"/>
      <c r="L62" s="2"/>
      <c r="M62" s="2"/>
      <c r="N62" s="2"/>
      <c r="O62" s="2"/>
      <c r="P62" s="2"/>
      <c r="Q62" s="2"/>
      <c r="R62" s="2"/>
      <c r="S62" s="2"/>
      <c r="T62" s="2"/>
      <c r="U62" s="2"/>
      <c r="V62" s="2"/>
      <c r="W62" s="2"/>
      <c r="X62" s="28"/>
      <c r="Y62" s="28"/>
      <c r="Z62" s="28"/>
      <c r="AA62" s="28"/>
      <c r="AB62" s="28"/>
      <c r="AC62" s="28"/>
      <c r="AD62" s="28"/>
      <c r="AE62" s="28"/>
      <c r="AF62" s="28"/>
      <c r="AG62" s="28"/>
      <c r="AH62" s="28"/>
      <c r="AI62" s="28"/>
      <c r="AJ62" s="28"/>
      <c r="AK62" s="28"/>
      <c r="AL62" s="28"/>
      <c r="AM62" s="28"/>
      <c r="AN62" s="2"/>
      <c r="AO62" s="2"/>
      <c r="AP62" s="2"/>
      <c r="AQ62" s="2"/>
      <c r="AR62" s="2"/>
      <c r="AS62" s="2"/>
      <c r="AT62" s="2"/>
      <c r="AU62" s="2"/>
    </row>
    <row r="63" spans="1:53" ht="12.9" customHeight="1">
      <c r="A63" s="2"/>
      <c r="B63" s="2"/>
      <c r="C63" s="2" t="s">
        <v>179</v>
      </c>
      <c r="D63" s="2"/>
      <c r="E63" s="2"/>
      <c r="F63" s="2"/>
      <c r="G63" s="2"/>
      <c r="H63" s="2"/>
      <c r="I63" s="2"/>
      <c r="J63" s="2"/>
      <c r="K63" s="2"/>
      <c r="L63" s="2"/>
      <c r="M63" s="2"/>
      <c r="N63" s="2"/>
      <c r="O63" s="2"/>
      <c r="P63" s="2"/>
      <c r="Q63" s="2"/>
      <c r="R63" s="5" t="s">
        <v>117</v>
      </c>
      <c r="S63" s="119"/>
      <c r="T63" s="119"/>
      <c r="U63" s="119"/>
      <c r="V63" s="119"/>
      <c r="W63" s="119"/>
      <c r="X63" s="28" t="s">
        <v>119</v>
      </c>
      <c r="Y63" s="28"/>
      <c r="Z63" s="28"/>
      <c r="AA63" s="28"/>
      <c r="AB63" s="28"/>
      <c r="AC63" s="28"/>
      <c r="AD63" s="28"/>
      <c r="AE63" s="28"/>
      <c r="AF63" s="28"/>
      <c r="AG63" s="28"/>
      <c r="AH63" s="28"/>
      <c r="AI63" s="28"/>
      <c r="AJ63" s="28"/>
      <c r="AK63" s="28"/>
      <c r="AL63" s="28"/>
      <c r="AM63" s="28"/>
      <c r="AN63" s="2"/>
      <c r="AO63" s="2"/>
      <c r="AP63" s="2"/>
      <c r="AQ63" s="2"/>
      <c r="AR63" s="2"/>
      <c r="AS63" s="2"/>
      <c r="AT63" s="2"/>
      <c r="AU63" s="2"/>
    </row>
    <row r="64" spans="1:53" ht="12.9" customHeight="1">
      <c r="A64" s="2"/>
      <c r="B64" s="2"/>
      <c r="C64" s="2" t="s">
        <v>114</v>
      </c>
      <c r="D64" s="2"/>
      <c r="E64" s="2"/>
      <c r="F64" s="2"/>
      <c r="G64" s="2"/>
      <c r="H64" s="2"/>
      <c r="I64" s="2"/>
      <c r="J64" s="2"/>
      <c r="K64" s="2"/>
      <c r="L64" s="2"/>
      <c r="M64" s="2"/>
      <c r="N64" s="2" t="s">
        <v>115</v>
      </c>
      <c r="O64" s="2"/>
      <c r="P64" s="2"/>
      <c r="Q64" s="2"/>
      <c r="R64" s="2"/>
      <c r="S64" s="2"/>
      <c r="T64" s="2"/>
      <c r="U64" s="2"/>
      <c r="V64" s="65"/>
      <c r="W64" s="65"/>
      <c r="X64" s="65"/>
      <c r="Y64" s="65"/>
      <c r="Z64" s="65"/>
      <c r="AA64" s="2" t="s">
        <v>121</v>
      </c>
      <c r="AB64" s="2"/>
      <c r="AC64" s="2"/>
      <c r="AD64" s="2"/>
      <c r="AE64" s="2"/>
      <c r="AF64" s="2"/>
      <c r="AG64" s="2"/>
      <c r="AH64" s="2"/>
      <c r="AI64" s="2"/>
      <c r="AJ64" s="65"/>
      <c r="AK64" s="65"/>
      <c r="AL64" s="65"/>
      <c r="AM64" s="65"/>
      <c r="AN64" s="65"/>
      <c r="AO64" s="28" t="s">
        <v>119</v>
      </c>
      <c r="AP64" s="28"/>
      <c r="AQ64" s="28"/>
      <c r="AR64" s="28"/>
      <c r="AS64" s="28"/>
      <c r="AT64" s="28"/>
      <c r="AU64" s="28"/>
      <c r="BA64" s="48"/>
    </row>
    <row r="65" spans="1:53" ht="12.9" customHeight="1">
      <c r="A65" s="2"/>
      <c r="B65" s="2"/>
      <c r="C65" s="2"/>
      <c r="D65" s="2"/>
      <c r="E65" s="2"/>
      <c r="F65" s="2"/>
      <c r="G65" s="2"/>
      <c r="H65" s="2"/>
      <c r="I65" s="2"/>
      <c r="J65" s="2"/>
      <c r="K65" s="2"/>
      <c r="L65" s="2"/>
      <c r="M65" s="2"/>
      <c r="N65" s="2" t="s">
        <v>120</v>
      </c>
      <c r="O65" s="2"/>
      <c r="P65" s="2"/>
      <c r="Q65" s="2"/>
      <c r="R65" s="2"/>
      <c r="S65" s="2"/>
      <c r="T65" s="2"/>
      <c r="U65" s="2"/>
      <c r="V65" s="2"/>
      <c r="W65" s="2"/>
      <c r="X65" s="65"/>
      <c r="Y65" s="65"/>
      <c r="Z65" s="65"/>
      <c r="AA65" s="65"/>
      <c r="AB65" s="65"/>
      <c r="AC65" s="2" t="s">
        <v>118</v>
      </c>
      <c r="AD65" s="2"/>
      <c r="AE65" s="2" t="s">
        <v>122</v>
      </c>
      <c r="AF65" s="2"/>
      <c r="AG65" s="2"/>
      <c r="AH65" s="2"/>
      <c r="AI65" s="2"/>
      <c r="AJ65" s="65"/>
      <c r="AK65" s="65"/>
      <c r="AL65" s="65"/>
      <c r="AM65" s="65"/>
      <c r="AN65" s="65"/>
      <c r="AO65" s="28" t="s">
        <v>118</v>
      </c>
      <c r="AP65" s="2"/>
      <c r="AQ65" s="2"/>
      <c r="AR65" s="2"/>
      <c r="AS65" s="2"/>
      <c r="AT65" s="2"/>
      <c r="AU65" s="2"/>
    </row>
    <row r="66" spans="1:53" ht="12.9" customHeight="1">
      <c r="A66" s="2"/>
      <c r="B66" s="2"/>
      <c r="C66" s="2" t="s">
        <v>280</v>
      </c>
      <c r="D66" s="2"/>
      <c r="E66" s="2"/>
      <c r="F66" s="2"/>
      <c r="G66" s="2"/>
      <c r="H66" s="2"/>
      <c r="I66" s="2"/>
      <c r="J66" s="2"/>
      <c r="K66" s="2"/>
      <c r="L66" s="2"/>
      <c r="M66" s="2"/>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2"/>
    </row>
    <row r="67" spans="1:53" ht="12.9" hidden="1"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53" ht="12.9" hidden="1" customHeight="1">
      <c r="A68" s="2"/>
      <c r="B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53" ht="12.9" customHeight="1">
      <c r="A69" s="2"/>
      <c r="B69" s="2"/>
      <c r="C69" s="2" t="s">
        <v>281</v>
      </c>
      <c r="D69" s="2"/>
      <c r="E69" s="2"/>
      <c r="F69" s="2"/>
      <c r="G69" s="2"/>
      <c r="H69" s="2"/>
      <c r="I69" s="2"/>
      <c r="J69" s="2"/>
      <c r="K69" s="2"/>
      <c r="L69" s="2"/>
      <c r="M69" s="2"/>
      <c r="N69" s="33"/>
      <c r="O69" s="2" t="s">
        <v>109</v>
      </c>
      <c r="P69" s="2"/>
      <c r="Q69" s="109"/>
      <c r="R69" s="109"/>
      <c r="S69" s="88"/>
      <c r="T69" s="88"/>
      <c r="U69" s="4" t="s">
        <v>77</v>
      </c>
      <c r="V69" s="88"/>
      <c r="W69" s="88"/>
      <c r="X69" s="2" t="s">
        <v>91</v>
      </c>
      <c r="Y69" s="2"/>
      <c r="Z69" s="2"/>
      <c r="AA69" s="2"/>
      <c r="AB69" s="2"/>
      <c r="AC69" s="2"/>
      <c r="AD69" s="2"/>
      <c r="AE69" s="2"/>
      <c r="AF69" s="2"/>
      <c r="AG69" s="33"/>
      <c r="AH69" s="2" t="s">
        <v>92</v>
      </c>
      <c r="AI69" s="2"/>
      <c r="AJ69" s="2"/>
      <c r="AK69" s="2"/>
      <c r="AL69" s="2"/>
      <c r="AM69" s="2"/>
      <c r="AN69" s="2"/>
      <c r="AO69" s="2"/>
      <c r="AP69" s="2"/>
      <c r="AQ69" s="2"/>
      <c r="AR69" s="2"/>
      <c r="AS69" s="2"/>
      <c r="AT69" s="2"/>
      <c r="AU69" s="2"/>
    </row>
    <row r="70" spans="1:53" ht="12.9" customHeight="1">
      <c r="A70" s="2"/>
      <c r="B70" s="2"/>
      <c r="C70" s="2" t="s">
        <v>282</v>
      </c>
      <c r="D70" s="2"/>
      <c r="E70" s="2"/>
      <c r="F70" s="2"/>
      <c r="G70" s="2"/>
      <c r="H70" s="2"/>
      <c r="I70" s="2"/>
      <c r="J70" s="2"/>
      <c r="K70" s="2"/>
      <c r="L70" s="2"/>
      <c r="M70" s="2"/>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2"/>
      <c r="BA70" s="48"/>
    </row>
    <row r="71" spans="1:53" ht="12.9" hidden="1" customHeight="1">
      <c r="A71" s="2"/>
      <c r="B71" s="2"/>
      <c r="C71" s="2"/>
      <c r="D71" s="2"/>
      <c r="E71" s="2"/>
      <c r="F71" s="2"/>
      <c r="G71" s="2"/>
      <c r="H71" s="2"/>
      <c r="I71" s="2"/>
      <c r="J71" s="2"/>
      <c r="K71" s="2"/>
      <c r="L71" s="2"/>
      <c r="M71" s="2"/>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2"/>
    </row>
    <row r="72" spans="1:53" ht="12.9" hidden="1" customHeight="1">
      <c r="A72" s="2"/>
      <c r="B72" s="2"/>
      <c r="C72" s="2"/>
      <c r="D72" s="2"/>
      <c r="E72" s="2"/>
      <c r="F72" s="2"/>
      <c r="G72" s="2"/>
      <c r="H72" s="2"/>
      <c r="I72" s="2"/>
      <c r="J72" s="2"/>
      <c r="K72" s="2"/>
      <c r="L72" s="2"/>
      <c r="M72" s="2"/>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2"/>
    </row>
    <row r="73" spans="1:53" ht="12.9" hidden="1" customHeight="1">
      <c r="A73" s="2"/>
      <c r="B73" s="2"/>
      <c r="C73" s="2"/>
      <c r="D73" s="2"/>
      <c r="E73" s="2"/>
      <c r="F73" s="2"/>
      <c r="G73" s="2"/>
      <c r="H73" s="2"/>
      <c r="I73" s="2"/>
      <c r="J73" s="2"/>
      <c r="K73" s="2"/>
      <c r="L73" s="2"/>
      <c r="M73" s="2"/>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2"/>
    </row>
    <row r="74" spans="1:53" ht="12.9" hidden="1" customHeight="1">
      <c r="A74" s="2"/>
      <c r="B74" s="2"/>
      <c r="C74" s="2"/>
      <c r="D74" s="2"/>
      <c r="E74" s="2"/>
      <c r="F74" s="2"/>
      <c r="G74" s="2"/>
      <c r="H74" s="2"/>
      <c r="I74" s="2"/>
      <c r="J74" s="2"/>
      <c r="K74" s="2"/>
      <c r="L74" s="2"/>
      <c r="M74" s="2"/>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2"/>
    </row>
    <row r="75" spans="1:53" ht="14.1" customHeight="1" collapsed="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53" ht="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53" ht="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BA77" s="49"/>
    </row>
    <row r="78" spans="1:53" ht="12" customHeight="1">
      <c r="A78" s="2"/>
      <c r="B78" s="2" t="s">
        <v>84</v>
      </c>
      <c r="C78" s="2"/>
      <c r="D78" s="2"/>
      <c r="E78" s="2"/>
      <c r="F78" s="2"/>
      <c r="G78" s="2"/>
      <c r="H78" s="2"/>
      <c r="I78" s="2"/>
      <c r="J78" s="2"/>
      <c r="K78" s="2"/>
      <c r="L78" s="2" t="s">
        <v>85</v>
      </c>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15" t="s">
        <v>47</v>
      </c>
      <c r="AO78" s="2"/>
      <c r="AP78" s="2"/>
      <c r="AQ78" s="2"/>
      <c r="AR78" s="2"/>
      <c r="AS78" s="2"/>
      <c r="AT78" s="2"/>
      <c r="AU78" s="2"/>
      <c r="BA78" s="50"/>
    </row>
    <row r="79" spans="1:53" ht="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BA79" s="49"/>
    </row>
    <row r="80" spans="1:53" ht="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BA80" s="49"/>
    </row>
    <row r="81" spans="1:53" ht="12" customHeight="1">
      <c r="A81" s="2"/>
      <c r="B81" s="2"/>
      <c r="C81" s="123"/>
      <c r="D81" s="123"/>
      <c r="E81" s="34"/>
      <c r="F81" s="2" t="s">
        <v>77</v>
      </c>
      <c r="G81" s="34"/>
      <c r="H81" s="2" t="s">
        <v>78</v>
      </c>
      <c r="I81" s="34"/>
      <c r="J81" s="2" t="s">
        <v>79</v>
      </c>
      <c r="K81" s="2"/>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2"/>
      <c r="AN81" s="2"/>
      <c r="AO81" s="87"/>
      <c r="AP81" s="87"/>
      <c r="AQ81" s="87"/>
      <c r="AR81" s="87"/>
      <c r="AS81" s="87"/>
      <c r="AT81" s="2"/>
      <c r="AU81" s="2"/>
      <c r="BA81" s="50"/>
    </row>
    <row r="82" spans="1:53" ht="6" customHeight="1">
      <c r="A82" s="2"/>
      <c r="B82" s="2"/>
      <c r="C82" s="2"/>
      <c r="D82" s="2"/>
      <c r="E82" s="2"/>
      <c r="F82" s="2"/>
      <c r="G82" s="2"/>
      <c r="H82" s="2"/>
      <c r="I82" s="2"/>
      <c r="J82" s="2"/>
      <c r="K82" s="2"/>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2"/>
      <c r="AN82" s="2"/>
      <c r="AO82" s="87"/>
      <c r="AP82" s="87"/>
      <c r="AQ82" s="87"/>
      <c r="AR82" s="87"/>
      <c r="AS82" s="87"/>
      <c r="AT82" s="2"/>
      <c r="AU82" s="2"/>
      <c r="BA82" s="49"/>
    </row>
    <row r="83" spans="1:53" ht="6" customHeight="1">
      <c r="A83" s="2"/>
      <c r="B83" s="2"/>
      <c r="C83" s="2"/>
      <c r="D83" s="2"/>
      <c r="E83" s="2"/>
      <c r="F83" s="2"/>
      <c r="G83" s="2"/>
      <c r="H83" s="2"/>
      <c r="I83" s="2"/>
      <c r="J83" s="2"/>
      <c r="K83" s="2"/>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2"/>
      <c r="AN83" s="2"/>
      <c r="AO83" s="87"/>
      <c r="AP83" s="87"/>
      <c r="AQ83" s="87"/>
      <c r="AR83" s="87"/>
      <c r="AS83" s="87"/>
      <c r="AT83" s="2"/>
      <c r="AU83" s="2"/>
      <c r="BA83" s="49"/>
    </row>
    <row r="84" spans="1:53" ht="12" customHeight="1">
      <c r="A84" s="2"/>
      <c r="B84" s="2"/>
      <c r="C84" s="16" t="s">
        <v>86</v>
      </c>
      <c r="D84" s="87"/>
      <c r="E84" s="87"/>
      <c r="F84" s="87"/>
      <c r="G84" s="87"/>
      <c r="H84" s="87"/>
      <c r="I84" s="87"/>
      <c r="J84" s="2" t="s">
        <v>87</v>
      </c>
      <c r="K84" s="2"/>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2"/>
      <c r="AN84" s="2"/>
      <c r="AO84" s="87"/>
      <c r="AP84" s="87"/>
      <c r="AQ84" s="87"/>
      <c r="AR84" s="87"/>
      <c r="AS84" s="87"/>
      <c r="AT84" s="2"/>
      <c r="AU84" s="2"/>
      <c r="BA84" s="49"/>
    </row>
    <row r="85" spans="1:53" ht="6" customHeight="1">
      <c r="A85" s="2"/>
      <c r="B85" s="2"/>
      <c r="C85" s="2"/>
      <c r="D85" s="2"/>
      <c r="E85" s="2"/>
      <c r="F85" s="2"/>
      <c r="G85" s="2"/>
      <c r="H85" s="2"/>
      <c r="I85" s="2"/>
      <c r="J85" s="2"/>
      <c r="K85" s="2"/>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2"/>
      <c r="AN85" s="2"/>
      <c r="AO85" s="87"/>
      <c r="AP85" s="87"/>
      <c r="AQ85" s="87"/>
      <c r="AR85" s="87"/>
      <c r="AS85" s="87"/>
      <c r="AT85" s="2"/>
      <c r="AU85" s="2"/>
      <c r="BA85" s="49"/>
    </row>
    <row r="86" spans="1:53" ht="6" customHeight="1">
      <c r="A86" s="2"/>
      <c r="B86" s="2"/>
      <c r="C86" s="2"/>
      <c r="D86" s="2"/>
      <c r="E86" s="2"/>
      <c r="F86" s="2"/>
      <c r="G86" s="2"/>
      <c r="H86" s="2"/>
      <c r="I86" s="2"/>
      <c r="J86" s="2"/>
      <c r="K86" s="2"/>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2"/>
      <c r="AN86" s="2"/>
      <c r="AO86" s="87"/>
      <c r="AP86" s="87"/>
      <c r="AQ86" s="87"/>
      <c r="AR86" s="87"/>
      <c r="AS86" s="87"/>
      <c r="AT86" s="2"/>
      <c r="AU86" s="2"/>
      <c r="BA86" s="49"/>
    </row>
    <row r="87" spans="1:53" ht="12" customHeight="1">
      <c r="A87" s="2"/>
      <c r="B87" s="2"/>
      <c r="C87" s="16" t="s">
        <v>181</v>
      </c>
      <c r="D87" s="2"/>
      <c r="E87" s="2"/>
      <c r="G87" s="121"/>
      <c r="H87" s="121"/>
      <c r="I87" s="121"/>
      <c r="J87" s="121"/>
      <c r="K87" s="2"/>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2"/>
      <c r="AN87" s="2"/>
      <c r="AO87" s="87"/>
      <c r="AP87" s="87"/>
      <c r="AQ87" s="87"/>
      <c r="AR87" s="87"/>
      <c r="AS87" s="87"/>
      <c r="AT87" s="115"/>
      <c r="AU87" s="2"/>
      <c r="BA87" s="49"/>
    </row>
    <row r="88" spans="1:53" ht="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115"/>
      <c r="AU88" s="2"/>
    </row>
    <row r="89" spans="1:53" ht="13.5" customHeight="1">
      <c r="A89" s="2"/>
      <c r="B89" s="2"/>
      <c r="C89" s="2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3"/>
      <c r="AU89" s="2"/>
    </row>
    <row r="90" spans="1:53"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9"/>
      <c r="AO90" s="2"/>
      <c r="AP90" s="2"/>
      <c r="AQ90" s="2"/>
      <c r="AR90" s="2"/>
      <c r="AS90" s="2"/>
      <c r="AT90" s="2"/>
      <c r="AU90" s="2"/>
    </row>
    <row r="91" spans="1:53"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row>
    <row r="92" spans="1:53" ht="13.5" customHeight="1">
      <c r="A92" s="2"/>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2"/>
    </row>
    <row r="93" spans="1:5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53"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53"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row>
    <row r="96" spans="1:53" ht="14.1" customHeight="1">
      <c r="A96" s="2"/>
      <c r="B96" s="64" t="s">
        <v>93</v>
      </c>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51"/>
    </row>
    <row r="97" spans="1:47" ht="14.1" customHeight="1">
      <c r="A97" s="2"/>
      <c r="B97" s="2" t="s">
        <v>123</v>
      </c>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11"/>
      <c r="AH97" s="11"/>
      <c r="AI97" s="2"/>
      <c r="AJ97" s="2"/>
      <c r="AK97" s="2"/>
      <c r="AL97" s="2"/>
      <c r="AM97" s="2"/>
      <c r="AN97" s="2"/>
      <c r="AO97" s="2"/>
      <c r="AP97" s="2"/>
      <c r="AQ97" s="2"/>
      <c r="AR97" s="2"/>
      <c r="AS97" s="2"/>
      <c r="AT97" s="2"/>
      <c r="AU97" s="2"/>
    </row>
    <row r="98" spans="1:47" ht="4.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13.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13.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13.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13.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13.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13.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13.5" hidden="1" customHeight="1">
      <c r="A106" s="2"/>
      <c r="B106" s="2"/>
      <c r="C106" s="2"/>
      <c r="D106" s="2"/>
      <c r="E106" s="2"/>
      <c r="F106" s="2"/>
      <c r="G106" s="2"/>
      <c r="H106" s="2"/>
      <c r="I106" s="2"/>
      <c r="J106" s="2"/>
      <c r="K106" s="2"/>
      <c r="L106" s="2"/>
      <c r="M106" s="2"/>
      <c r="N106" s="8"/>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13.5" hidden="1" customHeight="1">
      <c r="A107" s="2"/>
      <c r="B107" s="2"/>
      <c r="C107" s="2"/>
      <c r="D107" s="2"/>
      <c r="E107" s="2"/>
      <c r="F107" s="2"/>
      <c r="G107" s="2"/>
      <c r="H107" s="2"/>
      <c r="I107" s="2"/>
      <c r="J107" s="2"/>
      <c r="K107" s="2"/>
      <c r="L107" s="2"/>
      <c r="M107" s="2"/>
      <c r="N107" s="8"/>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13.5" hidden="1" customHeight="1">
      <c r="A108" s="2"/>
      <c r="B108" s="2"/>
      <c r="C108" s="2"/>
      <c r="D108" s="2"/>
      <c r="E108" s="2"/>
      <c r="F108" s="2"/>
      <c r="G108" s="2"/>
      <c r="H108" s="2"/>
      <c r="I108" s="2"/>
      <c r="J108" s="2"/>
      <c r="K108" s="2"/>
      <c r="L108" s="2"/>
      <c r="M108" s="2"/>
      <c r="N108" s="8"/>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13.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13.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14.1" customHeight="1">
      <c r="A111" s="2"/>
      <c r="B111" s="2" t="s">
        <v>124</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ht="12.9" customHeight="1">
      <c r="A112" s="2"/>
      <c r="B112" s="2"/>
      <c r="C112" s="2" t="s">
        <v>27</v>
      </c>
      <c r="D112" s="2"/>
      <c r="E112" s="2"/>
      <c r="F112" s="2"/>
      <c r="G112" s="2"/>
      <c r="H112" s="2"/>
      <c r="I112" s="2"/>
      <c r="J112" s="2"/>
      <c r="K112" s="2"/>
      <c r="L112" s="2"/>
      <c r="M112" s="2"/>
      <c r="N112" s="2"/>
      <c r="O112" s="2"/>
      <c r="P112" s="2"/>
      <c r="Q112" s="2"/>
      <c r="R112" s="2"/>
      <c r="S112" s="2"/>
      <c r="T112" s="109"/>
      <c r="U112" s="109"/>
      <c r="V112" s="113"/>
      <c r="W112" s="113"/>
      <c r="X112" s="4" t="s">
        <v>77</v>
      </c>
      <c r="Y112" s="88"/>
      <c r="Z112" s="88"/>
      <c r="AA112" s="4" t="s">
        <v>78</v>
      </c>
      <c r="AB112" s="88"/>
      <c r="AC112" s="88"/>
      <c r="AD112" s="2" t="s">
        <v>79</v>
      </c>
      <c r="AE112" s="2"/>
      <c r="AF112" s="5" t="s">
        <v>86</v>
      </c>
      <c r="AG112" s="101"/>
      <c r="AH112" s="101"/>
      <c r="AI112" s="101"/>
      <c r="AJ112" s="101"/>
      <c r="AK112" s="101"/>
      <c r="AL112" s="101"/>
      <c r="AM112" s="101"/>
      <c r="AN112" s="101"/>
      <c r="AO112" s="2" t="s">
        <v>87</v>
      </c>
      <c r="AP112" s="2"/>
      <c r="AQ112" s="2"/>
      <c r="AR112" s="2"/>
      <c r="AS112" s="2"/>
      <c r="AT112" s="2"/>
      <c r="AU112" s="2"/>
    </row>
    <row r="113" spans="1:47" ht="12.9" customHeight="1">
      <c r="A113" s="2"/>
      <c r="B113" s="2"/>
      <c r="C113" s="2" t="s">
        <v>28</v>
      </c>
      <c r="D113" s="2"/>
      <c r="E113" s="2"/>
      <c r="F113" s="2"/>
      <c r="G113" s="2"/>
      <c r="H113" s="2"/>
      <c r="I113" s="2"/>
      <c r="J113" s="2"/>
      <c r="K113" s="2"/>
      <c r="L113" s="2"/>
      <c r="M113" s="2"/>
      <c r="N113" s="2"/>
      <c r="O113" s="2"/>
      <c r="P113" s="2"/>
      <c r="Q113" s="33"/>
      <c r="R113" s="2" t="s">
        <v>0</v>
      </c>
      <c r="S113" s="2"/>
      <c r="T113" s="2"/>
      <c r="U113" s="2"/>
      <c r="V113" s="2"/>
      <c r="W113" s="33"/>
      <c r="X113" s="2" t="s">
        <v>48</v>
      </c>
      <c r="Y113" s="2"/>
      <c r="Z113" s="2"/>
      <c r="AA113" s="2"/>
      <c r="AB113" s="2"/>
      <c r="AC113" s="2"/>
      <c r="AD113" s="2"/>
      <c r="AE113" s="2"/>
      <c r="AF113" s="4"/>
      <c r="AG113" s="65"/>
      <c r="AH113" s="99"/>
      <c r="AI113" s="99"/>
      <c r="AJ113" s="99"/>
      <c r="AK113" s="99"/>
      <c r="AL113" s="99"/>
      <c r="AM113" s="99"/>
      <c r="AN113" s="99"/>
      <c r="AO113" s="99"/>
      <c r="AP113" s="99"/>
      <c r="AQ113" s="99"/>
      <c r="AR113" s="2" t="s">
        <v>101</v>
      </c>
      <c r="AS113" s="2"/>
      <c r="AT113" s="2"/>
      <c r="AU113" s="2"/>
    </row>
    <row r="114" spans="1:47" ht="12.9" customHeight="1">
      <c r="A114" s="2"/>
      <c r="B114" s="2"/>
      <c r="C114" s="2" t="s">
        <v>29</v>
      </c>
      <c r="D114" s="2"/>
      <c r="E114" s="2"/>
      <c r="F114" s="2"/>
      <c r="G114" s="2"/>
      <c r="H114" s="2"/>
      <c r="I114" s="2"/>
      <c r="J114" s="2"/>
      <c r="K114" s="2"/>
      <c r="L114" s="2"/>
      <c r="M114" s="2"/>
      <c r="N114" s="2"/>
      <c r="O114" s="2"/>
      <c r="P114" s="2"/>
      <c r="Q114" s="27"/>
      <c r="R114" s="27"/>
      <c r="S114" s="4"/>
      <c r="T114" s="109"/>
      <c r="U114" s="109"/>
      <c r="V114" s="113"/>
      <c r="W114" s="113"/>
      <c r="X114" s="4" t="s">
        <v>77</v>
      </c>
      <c r="Y114" s="88"/>
      <c r="Z114" s="88"/>
      <c r="AA114" s="4" t="s">
        <v>78</v>
      </c>
      <c r="AB114" s="88"/>
      <c r="AC114" s="88"/>
      <c r="AD114" s="2" t="s">
        <v>79</v>
      </c>
      <c r="AE114" s="2"/>
      <c r="AF114" s="5" t="s">
        <v>86</v>
      </c>
      <c r="AG114" s="101"/>
      <c r="AH114" s="101"/>
      <c r="AI114" s="101"/>
      <c r="AJ114" s="101"/>
      <c r="AK114" s="101"/>
      <c r="AL114" s="101"/>
      <c r="AM114" s="101"/>
      <c r="AN114" s="101"/>
      <c r="AO114" s="2" t="s">
        <v>87</v>
      </c>
      <c r="AP114" s="2"/>
      <c r="AQ114" s="2"/>
      <c r="AR114" s="2"/>
      <c r="AS114" s="2"/>
      <c r="AT114" s="2"/>
      <c r="AU114" s="2"/>
    </row>
    <row r="115" spans="1:47" ht="12.9" customHeight="1">
      <c r="A115" s="2"/>
      <c r="B115" s="2"/>
      <c r="C115" s="2" t="s">
        <v>30</v>
      </c>
      <c r="D115" s="2"/>
      <c r="E115" s="2"/>
      <c r="F115" s="2"/>
      <c r="G115" s="2"/>
      <c r="H115" s="2"/>
      <c r="I115" s="2"/>
      <c r="J115" s="2"/>
      <c r="K115" s="2"/>
      <c r="L115" s="2"/>
      <c r="M115" s="2"/>
      <c r="N115" s="2"/>
      <c r="O115" s="2"/>
      <c r="P115" s="2"/>
      <c r="Q115" s="33"/>
      <c r="R115" s="2" t="s">
        <v>0</v>
      </c>
      <c r="S115" s="2"/>
      <c r="T115" s="2"/>
      <c r="U115" s="2"/>
      <c r="V115" s="2"/>
      <c r="W115" s="33"/>
      <c r="X115" s="2" t="s">
        <v>48</v>
      </c>
      <c r="Y115" s="2"/>
      <c r="Z115" s="2"/>
      <c r="AA115" s="2"/>
      <c r="AB115" s="2"/>
      <c r="AC115" s="2"/>
      <c r="AD115" s="2"/>
      <c r="AE115" s="2"/>
      <c r="AF115" s="4"/>
      <c r="AG115" s="65"/>
      <c r="AH115" s="99"/>
      <c r="AI115" s="99"/>
      <c r="AJ115" s="99"/>
      <c r="AK115" s="99"/>
      <c r="AL115" s="99"/>
      <c r="AM115" s="99"/>
      <c r="AN115" s="99"/>
      <c r="AO115" s="99"/>
      <c r="AP115" s="99"/>
      <c r="AQ115" s="99"/>
      <c r="AR115" s="2" t="s">
        <v>101</v>
      </c>
      <c r="AS115" s="2"/>
      <c r="AT115" s="2"/>
      <c r="AU115" s="2"/>
    </row>
    <row r="116" spans="1:47" ht="12" hidden="1" customHeight="1">
      <c r="A116" s="2"/>
      <c r="B116" s="2"/>
      <c r="C116" s="2"/>
      <c r="D116" s="2"/>
      <c r="E116" s="2"/>
      <c r="F116" s="2"/>
      <c r="G116" s="2"/>
      <c r="H116" s="2"/>
      <c r="I116" s="2"/>
      <c r="J116" s="2"/>
      <c r="K116" s="2"/>
      <c r="L116" s="2"/>
      <c r="M116" s="2"/>
      <c r="N116" s="2"/>
      <c r="O116" s="8"/>
      <c r="P116" s="2"/>
      <c r="Q116" s="2"/>
      <c r="R116" s="2"/>
      <c r="S116" s="2"/>
      <c r="T116" s="2"/>
      <c r="U116" s="8"/>
      <c r="V116" s="2"/>
      <c r="W116" s="2"/>
      <c r="X116" s="2"/>
      <c r="Y116" s="2"/>
      <c r="Z116" s="2"/>
      <c r="AA116" s="2"/>
      <c r="AB116" s="2"/>
      <c r="AC116" s="2"/>
      <c r="AD116" s="2"/>
      <c r="AE116" s="2"/>
      <c r="AF116" s="12"/>
      <c r="AG116" s="12"/>
      <c r="AH116" s="12"/>
      <c r="AI116" s="12"/>
      <c r="AJ116" s="12"/>
      <c r="AK116" s="12"/>
      <c r="AL116" s="12"/>
      <c r="AM116" s="12"/>
      <c r="AN116" s="12"/>
      <c r="AO116" s="2"/>
      <c r="AP116" s="2"/>
      <c r="AQ116" s="2"/>
      <c r="AR116" s="2"/>
      <c r="AS116" s="2"/>
      <c r="AT116" s="2"/>
      <c r="AU116" s="2"/>
    </row>
    <row r="117" spans="1:47" ht="12" hidden="1" customHeight="1">
      <c r="A117" s="2"/>
      <c r="B117" s="2"/>
      <c r="C117" s="2"/>
      <c r="D117" s="2"/>
      <c r="E117" s="2"/>
      <c r="F117" s="2"/>
      <c r="G117" s="2"/>
      <c r="H117" s="2"/>
      <c r="I117" s="2"/>
      <c r="J117" s="2"/>
      <c r="K117" s="2"/>
      <c r="L117" s="2"/>
      <c r="M117" s="2"/>
      <c r="N117" s="2"/>
      <c r="O117" s="8"/>
      <c r="P117" s="2"/>
      <c r="Q117" s="2"/>
      <c r="R117" s="2"/>
      <c r="S117" s="2"/>
      <c r="T117" s="2"/>
      <c r="U117" s="8"/>
      <c r="V117" s="2"/>
      <c r="W117" s="2"/>
      <c r="X117" s="2"/>
      <c r="Y117" s="2"/>
      <c r="Z117" s="2"/>
      <c r="AA117" s="2"/>
      <c r="AB117" s="2"/>
      <c r="AC117" s="2"/>
      <c r="AD117" s="2"/>
      <c r="AE117" s="2"/>
      <c r="AF117" s="12"/>
      <c r="AG117" s="12"/>
      <c r="AH117" s="12"/>
      <c r="AI117" s="12"/>
      <c r="AJ117" s="12"/>
      <c r="AK117" s="12"/>
      <c r="AL117" s="12"/>
      <c r="AM117" s="12"/>
      <c r="AN117" s="12"/>
      <c r="AO117" s="2"/>
      <c r="AP117" s="2"/>
      <c r="AQ117" s="2"/>
      <c r="AR117" s="2"/>
      <c r="AS117" s="2"/>
      <c r="AT117" s="2"/>
      <c r="AU117" s="2"/>
    </row>
    <row r="118" spans="1:47" ht="12" hidden="1" customHeight="1">
      <c r="A118" s="2"/>
      <c r="B118" s="2"/>
      <c r="C118" s="2"/>
      <c r="D118" s="2"/>
      <c r="E118" s="2"/>
      <c r="F118" s="2"/>
      <c r="G118" s="2"/>
      <c r="H118" s="2"/>
      <c r="I118" s="2"/>
      <c r="J118" s="2"/>
      <c r="K118" s="2"/>
      <c r="L118" s="2"/>
      <c r="M118" s="2"/>
      <c r="N118" s="2"/>
      <c r="O118" s="8"/>
      <c r="P118" s="2"/>
      <c r="Q118" s="2"/>
      <c r="R118" s="2"/>
      <c r="S118" s="2"/>
      <c r="T118" s="2"/>
      <c r="U118" s="8"/>
      <c r="V118" s="2"/>
      <c r="W118" s="2"/>
      <c r="X118" s="2"/>
      <c r="Y118" s="2"/>
      <c r="Z118" s="2"/>
      <c r="AA118" s="2"/>
      <c r="AB118" s="2"/>
      <c r="AC118" s="2"/>
      <c r="AD118" s="2"/>
      <c r="AE118" s="2"/>
      <c r="AF118" s="12"/>
      <c r="AG118" s="12"/>
      <c r="AH118" s="12"/>
      <c r="AI118" s="12"/>
      <c r="AJ118" s="12"/>
      <c r="AK118" s="12"/>
      <c r="AL118" s="12"/>
      <c r="AM118" s="12"/>
      <c r="AN118" s="12"/>
      <c r="AO118" s="2"/>
      <c r="AP118" s="2"/>
      <c r="AQ118" s="2"/>
      <c r="AR118" s="2"/>
      <c r="AS118" s="2"/>
      <c r="AT118" s="2"/>
      <c r="AU118" s="2"/>
    </row>
    <row r="119" spans="1:47" ht="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4.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14.1" customHeight="1">
      <c r="A121" s="2"/>
      <c r="B121" s="2" t="s">
        <v>125</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ht="12.9" customHeight="1">
      <c r="A122" s="2"/>
      <c r="B122" s="2"/>
      <c r="C122" s="2" t="s">
        <v>31</v>
      </c>
      <c r="D122" s="2"/>
      <c r="E122" s="2"/>
      <c r="F122" s="2"/>
      <c r="G122" s="2"/>
      <c r="H122" s="2"/>
      <c r="I122" s="2"/>
      <c r="J122" s="2"/>
      <c r="K122" s="2"/>
      <c r="L122" s="2"/>
      <c r="M122" s="2"/>
      <c r="N122" s="2"/>
      <c r="O122" s="2"/>
      <c r="P122" s="108"/>
      <c r="Q122" s="108"/>
      <c r="R122" s="106"/>
      <c r="S122" s="106"/>
      <c r="T122" s="4" t="s">
        <v>77</v>
      </c>
      <c r="U122" s="106"/>
      <c r="V122" s="106"/>
      <c r="W122" s="4" t="s">
        <v>78</v>
      </c>
      <c r="X122" s="106"/>
      <c r="Y122" s="106"/>
      <c r="Z122" s="2" t="s">
        <v>1</v>
      </c>
      <c r="AA122" s="2"/>
      <c r="AB122" s="2"/>
      <c r="AC122" s="2"/>
      <c r="AD122" s="2"/>
      <c r="AE122" s="2"/>
      <c r="AF122" s="2"/>
      <c r="AG122" s="2"/>
      <c r="AH122" s="2"/>
      <c r="AI122" s="2"/>
      <c r="AJ122" s="2"/>
      <c r="AK122" s="2"/>
      <c r="AL122" s="2"/>
      <c r="AM122" s="2"/>
      <c r="AN122" s="2"/>
      <c r="AO122" s="2"/>
      <c r="AP122" s="2"/>
      <c r="AQ122" s="2"/>
      <c r="AR122" s="2"/>
      <c r="AS122" s="2"/>
      <c r="AT122" s="2"/>
      <c r="AU122" s="2"/>
    </row>
    <row r="123" spans="1:47" ht="12.9" customHeight="1">
      <c r="A123" s="2"/>
      <c r="B123" s="2"/>
      <c r="C123" s="2" t="s">
        <v>32</v>
      </c>
      <c r="D123" s="2"/>
      <c r="E123" s="2"/>
      <c r="F123" s="2"/>
      <c r="G123" s="2"/>
      <c r="H123" s="2"/>
      <c r="I123" s="2"/>
      <c r="J123" s="2"/>
      <c r="K123" s="2"/>
      <c r="L123" s="33"/>
      <c r="M123" s="2" t="s">
        <v>107</v>
      </c>
      <c r="N123" s="2"/>
      <c r="O123" s="2"/>
      <c r="P123" s="109"/>
      <c r="Q123" s="109"/>
      <c r="R123" s="113"/>
      <c r="S123" s="113"/>
      <c r="T123" s="4" t="s">
        <v>77</v>
      </c>
      <c r="U123" s="88"/>
      <c r="V123" s="88"/>
      <c r="W123" s="4" t="s">
        <v>78</v>
      </c>
      <c r="X123" s="88"/>
      <c r="Y123" s="88"/>
      <c r="Z123" s="2" t="s">
        <v>2</v>
      </c>
      <c r="AA123" s="2"/>
      <c r="AB123" s="2"/>
      <c r="AC123" s="2"/>
      <c r="AD123" s="2"/>
      <c r="AE123" s="33"/>
      <c r="AF123" s="2" t="s">
        <v>3</v>
      </c>
      <c r="AG123" s="2"/>
      <c r="AH123" s="2"/>
      <c r="AI123" s="2"/>
      <c r="AJ123" s="2"/>
      <c r="AK123" s="2"/>
      <c r="AL123" s="2"/>
      <c r="AM123" s="2"/>
      <c r="AN123" s="2"/>
      <c r="AO123" s="2"/>
      <c r="AP123" s="2"/>
      <c r="AQ123" s="2"/>
      <c r="AR123" s="2"/>
      <c r="AS123" s="2"/>
      <c r="AT123" s="2"/>
      <c r="AU123" s="2"/>
    </row>
    <row r="124" spans="1:47" ht="12.9" customHeight="1">
      <c r="A124" s="2"/>
      <c r="B124" s="2"/>
      <c r="C124" s="2" t="s">
        <v>33</v>
      </c>
      <c r="D124" s="2"/>
      <c r="E124" s="2"/>
      <c r="F124" s="2"/>
      <c r="G124" s="2"/>
      <c r="H124" s="2"/>
      <c r="I124" s="2"/>
      <c r="J124" s="2"/>
      <c r="K124" s="2"/>
      <c r="L124" s="2"/>
      <c r="M124" s="2"/>
      <c r="N124" s="2"/>
      <c r="O124" s="2"/>
      <c r="P124" s="2"/>
      <c r="Q124" s="2"/>
      <c r="R124" s="2"/>
      <c r="S124" s="2"/>
      <c r="T124" s="2"/>
      <c r="U124" s="33"/>
      <c r="V124" s="2" t="s">
        <v>90</v>
      </c>
      <c r="W124" s="2"/>
      <c r="X124" s="33"/>
      <c r="Y124" s="2" t="s">
        <v>92</v>
      </c>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12" hidden="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12" hidden="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12" hidden="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4.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4.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14.1" customHeight="1">
      <c r="A130" s="2"/>
      <c r="B130" s="2" t="s">
        <v>174</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12.9" customHeight="1">
      <c r="A131" s="2"/>
      <c r="B131" s="2" t="s">
        <v>64</v>
      </c>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ht="12.9" customHeight="1">
      <c r="A132" s="2"/>
      <c r="B132" s="2"/>
      <c r="C132" s="2" t="s">
        <v>95</v>
      </c>
      <c r="D132" s="2"/>
      <c r="E132" s="2"/>
      <c r="F132" s="2"/>
      <c r="G132" s="2"/>
      <c r="H132" s="2"/>
      <c r="I132" s="2"/>
      <c r="J132" s="5" t="s">
        <v>8</v>
      </c>
      <c r="K132" s="100"/>
      <c r="L132" s="100"/>
      <c r="M132" s="2" t="s">
        <v>4</v>
      </c>
      <c r="N132" s="2"/>
      <c r="O132" s="2"/>
      <c r="P132" s="2"/>
      <c r="Q132" s="2"/>
      <c r="R132" s="2"/>
      <c r="S132" s="2"/>
      <c r="T132" s="2"/>
      <c r="U132" s="2"/>
      <c r="V132" s="2"/>
      <c r="W132" s="15" t="s">
        <v>67</v>
      </c>
      <c r="X132" s="99"/>
      <c r="Y132" s="99"/>
      <c r="Z132" s="99"/>
      <c r="AA132" s="99"/>
      <c r="AB132" s="99"/>
      <c r="AC132" s="99"/>
      <c r="AD132" s="102" t="s">
        <v>102</v>
      </c>
      <c r="AE132" s="103"/>
      <c r="AF132" s="103"/>
      <c r="AG132" s="103"/>
      <c r="AH132" s="101"/>
      <c r="AI132" s="101"/>
      <c r="AJ132" s="101"/>
      <c r="AK132" s="101"/>
      <c r="AL132" s="101"/>
      <c r="AM132" s="101"/>
      <c r="AN132" s="101"/>
      <c r="AO132" s="2" t="s">
        <v>87</v>
      </c>
      <c r="AP132" s="2"/>
      <c r="AQ132" s="2"/>
      <c r="AR132" s="2"/>
      <c r="AS132" s="2"/>
      <c r="AT132" s="2"/>
      <c r="AU132" s="2"/>
    </row>
    <row r="133" spans="1:47" ht="12.9" customHeight="1">
      <c r="A133" s="2"/>
      <c r="B133" s="2"/>
      <c r="C133" s="2"/>
      <c r="D133" s="2"/>
      <c r="E133" s="2"/>
      <c r="F133" s="2"/>
      <c r="G133" s="2"/>
      <c r="H133" s="2"/>
      <c r="I133" s="2"/>
      <c r="J133" s="2" t="s">
        <v>126</v>
      </c>
      <c r="K133" s="2"/>
      <c r="L133" s="2"/>
      <c r="M133" s="2"/>
      <c r="N133" s="2"/>
      <c r="O133" s="2"/>
      <c r="P133" s="2"/>
      <c r="Q133" s="2"/>
      <c r="R133" s="2"/>
      <c r="S133" s="2"/>
      <c r="T133" s="2"/>
      <c r="U133" s="2"/>
      <c r="V133" s="2"/>
      <c r="W133" s="2"/>
      <c r="X133" s="2"/>
      <c r="Y133" s="2"/>
      <c r="Z133" s="2"/>
      <c r="AA133" s="2"/>
      <c r="AB133" s="2"/>
      <c r="AC133" s="2"/>
      <c r="AD133" s="2"/>
      <c r="AE133" s="2"/>
      <c r="AF133" s="2"/>
      <c r="AG133" s="5" t="s">
        <v>86</v>
      </c>
      <c r="AH133" s="101"/>
      <c r="AI133" s="101"/>
      <c r="AJ133" s="101"/>
      <c r="AK133" s="101"/>
      <c r="AL133" s="101"/>
      <c r="AM133" s="101"/>
      <c r="AN133" s="101"/>
      <c r="AO133" s="2" t="s">
        <v>87</v>
      </c>
      <c r="AP133" s="2"/>
      <c r="AQ133" s="2"/>
      <c r="AR133" s="2"/>
      <c r="AS133" s="2"/>
      <c r="AT133" s="2"/>
      <c r="AU133" s="2"/>
    </row>
    <row r="134" spans="1:47" ht="12" hidden="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1:47" ht="12.9" customHeight="1">
      <c r="A135" s="2"/>
      <c r="B135" s="2"/>
      <c r="C135" s="2" t="s">
        <v>34</v>
      </c>
      <c r="D135" s="2"/>
      <c r="E135" s="2"/>
      <c r="F135" s="2"/>
      <c r="G135" s="2"/>
      <c r="H135" s="2"/>
      <c r="I135" s="2"/>
      <c r="J135" s="2"/>
      <c r="K135" s="2"/>
      <c r="L135" s="2"/>
      <c r="M135" s="2"/>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2"/>
    </row>
    <row r="136" spans="1:47" ht="12.9" customHeight="1">
      <c r="A136" s="2"/>
      <c r="B136" s="2"/>
      <c r="C136" s="2" t="s">
        <v>35</v>
      </c>
      <c r="D136" s="2"/>
      <c r="E136" s="2"/>
      <c r="F136" s="2"/>
      <c r="G136" s="2"/>
      <c r="H136" s="2"/>
      <c r="I136" s="2"/>
      <c r="J136" s="2"/>
      <c r="K136" s="2"/>
      <c r="L136" s="2"/>
      <c r="M136" s="2"/>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2"/>
    </row>
    <row r="137" spans="1:47" ht="12.9" customHeight="1">
      <c r="A137" s="2"/>
      <c r="B137" s="2"/>
      <c r="C137" s="2" t="s">
        <v>36</v>
      </c>
      <c r="D137" s="2"/>
      <c r="E137" s="2"/>
      <c r="F137" s="2"/>
      <c r="G137" s="2"/>
      <c r="H137" s="2"/>
      <c r="I137" s="2"/>
      <c r="J137" s="2"/>
      <c r="K137" s="2"/>
      <c r="L137" s="2"/>
      <c r="M137" s="2"/>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2"/>
    </row>
    <row r="138" spans="1:47" ht="12.9" customHeight="1">
      <c r="A138" s="2"/>
      <c r="B138" s="2"/>
      <c r="C138" s="2"/>
      <c r="D138" s="2"/>
      <c r="E138" s="2"/>
      <c r="F138" s="2"/>
      <c r="G138" s="2"/>
      <c r="H138" s="2"/>
      <c r="I138" s="2"/>
      <c r="J138" s="5" t="s">
        <v>8</v>
      </c>
      <c r="K138" s="100"/>
      <c r="L138" s="100"/>
      <c r="M138" s="2" t="s">
        <v>9</v>
      </c>
      <c r="N138" s="2"/>
      <c r="O138" s="2"/>
      <c r="P138" s="2"/>
      <c r="Q138" s="2"/>
      <c r="R138" s="2"/>
      <c r="S138" s="2"/>
      <c r="T138" s="2"/>
      <c r="U138" s="2"/>
      <c r="V138" s="5"/>
      <c r="W138" s="15" t="s">
        <v>67</v>
      </c>
      <c r="X138" s="99"/>
      <c r="Y138" s="99"/>
      <c r="Z138" s="99"/>
      <c r="AA138" s="99"/>
      <c r="AB138" s="102" t="s">
        <v>103</v>
      </c>
      <c r="AC138" s="103"/>
      <c r="AD138" s="103"/>
      <c r="AE138" s="103"/>
      <c r="AF138" s="103"/>
      <c r="AG138" s="103"/>
      <c r="AH138" s="101"/>
      <c r="AI138" s="101"/>
      <c r="AJ138" s="101"/>
      <c r="AK138" s="101"/>
      <c r="AL138" s="101"/>
      <c r="AM138" s="101"/>
      <c r="AN138" s="101"/>
      <c r="AO138" s="2" t="s">
        <v>87</v>
      </c>
      <c r="AP138" s="2"/>
      <c r="AQ138" s="2"/>
      <c r="AR138" s="2"/>
      <c r="AS138" s="2"/>
      <c r="AT138" s="2"/>
      <c r="AU138" s="2"/>
    </row>
    <row r="139" spans="1:47" ht="12.9" customHeight="1">
      <c r="A139" s="2"/>
      <c r="B139" s="2"/>
      <c r="C139" s="2" t="s">
        <v>37</v>
      </c>
      <c r="D139" s="2"/>
      <c r="E139" s="2"/>
      <c r="F139" s="2"/>
      <c r="G139" s="2"/>
      <c r="H139" s="2"/>
      <c r="I139" s="2"/>
      <c r="J139" s="2"/>
      <c r="K139" s="2"/>
      <c r="L139" s="2"/>
      <c r="M139" s="2"/>
      <c r="N139" s="111"/>
      <c r="O139" s="111"/>
      <c r="P139" s="111"/>
      <c r="Q139" s="111"/>
      <c r="R139" s="111"/>
      <c r="S139" s="111"/>
      <c r="T139" s="111"/>
      <c r="U139" s="111"/>
      <c r="V139" s="111"/>
      <c r="W139" s="6"/>
      <c r="X139" s="6"/>
      <c r="Y139" s="6"/>
      <c r="Z139" s="6"/>
      <c r="AA139" s="6"/>
      <c r="AB139" s="6"/>
      <c r="AC139" s="6"/>
      <c r="AD139" s="6"/>
      <c r="AE139" s="6"/>
      <c r="AF139" s="6"/>
      <c r="AG139" s="6"/>
      <c r="AH139" s="6"/>
      <c r="AI139" s="6"/>
      <c r="AJ139" s="6"/>
      <c r="AK139" s="6"/>
      <c r="AL139" s="6"/>
      <c r="AM139" s="6"/>
      <c r="AN139" s="6"/>
      <c r="AO139" s="6"/>
      <c r="AP139" s="3"/>
      <c r="AQ139" s="2"/>
      <c r="AR139" s="2"/>
      <c r="AS139" s="2"/>
      <c r="AT139" s="2"/>
      <c r="AU139" s="2"/>
    </row>
    <row r="140" spans="1:47" ht="12.9" customHeight="1">
      <c r="A140" s="2"/>
      <c r="B140" s="2"/>
      <c r="C140" s="2" t="s">
        <v>38</v>
      </c>
      <c r="D140" s="2"/>
      <c r="E140" s="2"/>
      <c r="F140" s="2"/>
      <c r="G140" s="2"/>
      <c r="H140" s="2"/>
      <c r="I140" s="2"/>
      <c r="J140" s="2"/>
      <c r="K140" s="2"/>
      <c r="L140" s="2"/>
      <c r="M140" s="2"/>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2"/>
    </row>
    <row r="141" spans="1:47" ht="12.9" customHeight="1">
      <c r="A141" s="2"/>
      <c r="B141" s="2"/>
      <c r="C141" s="2" t="s">
        <v>39</v>
      </c>
      <c r="D141" s="2"/>
      <c r="E141" s="2"/>
      <c r="F141" s="2"/>
      <c r="G141" s="2"/>
      <c r="H141" s="2"/>
      <c r="I141" s="2"/>
      <c r="J141" s="2"/>
      <c r="K141" s="2"/>
      <c r="L141" s="2"/>
      <c r="M141" s="2"/>
      <c r="N141" s="105"/>
      <c r="O141" s="105"/>
      <c r="P141" s="105"/>
      <c r="Q141" s="105"/>
      <c r="R141" s="105"/>
      <c r="S141" s="105"/>
      <c r="T141" s="105"/>
      <c r="U141" s="105"/>
      <c r="V141" s="105"/>
      <c r="W141" s="105"/>
      <c r="X141" s="105"/>
      <c r="Y141" s="105"/>
      <c r="Z141" s="105"/>
      <c r="AA141" s="105"/>
      <c r="AB141" s="105"/>
      <c r="AC141" s="105"/>
      <c r="AD141" s="105"/>
      <c r="AE141" s="13"/>
      <c r="AF141" s="13"/>
      <c r="AG141" s="13"/>
      <c r="AH141" s="13"/>
      <c r="AI141" s="13"/>
      <c r="AJ141" s="13"/>
      <c r="AK141" s="13"/>
      <c r="AL141" s="13"/>
      <c r="AM141" s="13"/>
      <c r="AN141" s="13"/>
      <c r="AO141" s="13"/>
      <c r="AP141" s="14"/>
      <c r="AQ141" s="2"/>
      <c r="AR141" s="2"/>
      <c r="AS141" s="2"/>
      <c r="AT141" s="2"/>
      <c r="AU141" s="2"/>
    </row>
    <row r="142" spans="1:47" ht="12.9" customHeight="1">
      <c r="A142" s="2"/>
      <c r="B142" s="2" t="s">
        <v>65</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ht="12.9" customHeight="1">
      <c r="A143" s="2"/>
      <c r="B143" s="2"/>
      <c r="C143" s="2" t="s">
        <v>95</v>
      </c>
      <c r="D143" s="2"/>
      <c r="E143" s="2"/>
      <c r="F143" s="2"/>
      <c r="G143" s="2"/>
      <c r="H143" s="2"/>
      <c r="I143" s="2"/>
      <c r="J143" s="5" t="s">
        <v>8</v>
      </c>
      <c r="K143" s="100"/>
      <c r="L143" s="100"/>
      <c r="M143" s="2" t="s">
        <v>4</v>
      </c>
      <c r="N143" s="2"/>
      <c r="O143" s="2"/>
      <c r="P143" s="2"/>
      <c r="Q143" s="2"/>
      <c r="R143" s="2"/>
      <c r="S143" s="2"/>
      <c r="T143" s="2"/>
      <c r="U143" s="2"/>
      <c r="V143" s="5"/>
      <c r="W143" s="15" t="s">
        <v>67</v>
      </c>
      <c r="X143" s="99"/>
      <c r="Y143" s="99"/>
      <c r="Z143" s="99"/>
      <c r="AA143" s="99"/>
      <c r="AB143" s="99"/>
      <c r="AC143" s="99"/>
      <c r="AD143" s="102" t="s">
        <v>102</v>
      </c>
      <c r="AE143" s="103"/>
      <c r="AF143" s="103"/>
      <c r="AG143" s="103"/>
      <c r="AH143" s="101"/>
      <c r="AI143" s="101"/>
      <c r="AJ143" s="101"/>
      <c r="AK143" s="101"/>
      <c r="AL143" s="101"/>
      <c r="AM143" s="101"/>
      <c r="AN143" s="101"/>
      <c r="AO143" s="2" t="s">
        <v>87</v>
      </c>
      <c r="AP143" s="2"/>
      <c r="AQ143" s="2"/>
      <c r="AR143" s="2"/>
      <c r="AS143" s="2"/>
      <c r="AT143" s="2"/>
      <c r="AU143" s="2"/>
    </row>
    <row r="144" spans="1:47" ht="12.9" customHeight="1">
      <c r="A144" s="2"/>
      <c r="B144" s="2"/>
      <c r="C144" s="2"/>
      <c r="D144" s="2"/>
      <c r="E144" s="2"/>
      <c r="F144" s="2"/>
      <c r="G144" s="2"/>
      <c r="H144" s="2"/>
      <c r="I144" s="2"/>
      <c r="J144" s="2" t="s">
        <v>126</v>
      </c>
      <c r="K144" s="2"/>
      <c r="L144" s="2"/>
      <c r="M144" s="2"/>
      <c r="N144" s="2"/>
      <c r="O144" s="2"/>
      <c r="P144" s="2"/>
      <c r="Q144" s="2"/>
      <c r="R144" s="2"/>
      <c r="S144" s="2"/>
      <c r="T144" s="2"/>
      <c r="U144" s="2"/>
      <c r="V144" s="2"/>
      <c r="W144" s="2"/>
      <c r="X144" s="2"/>
      <c r="Y144" s="2"/>
      <c r="Z144" s="2"/>
      <c r="AA144" s="2"/>
      <c r="AB144" s="2"/>
      <c r="AC144" s="2"/>
      <c r="AD144" s="2"/>
      <c r="AE144" s="2"/>
      <c r="AF144" s="2"/>
      <c r="AG144" s="5" t="s">
        <v>86</v>
      </c>
      <c r="AH144" s="101"/>
      <c r="AI144" s="101"/>
      <c r="AJ144" s="101"/>
      <c r="AK144" s="101"/>
      <c r="AL144" s="101"/>
      <c r="AM144" s="101"/>
      <c r="AN144" s="101"/>
      <c r="AO144" s="2" t="s">
        <v>87</v>
      </c>
      <c r="AP144" s="2"/>
      <c r="AQ144" s="2"/>
      <c r="AR144" s="2"/>
      <c r="AS144" s="2"/>
      <c r="AT144" s="2"/>
      <c r="AU144" s="2"/>
    </row>
    <row r="145" spans="1:47" ht="12" hidden="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1:47" ht="12.9" customHeight="1">
      <c r="A146" s="2"/>
      <c r="B146" s="2"/>
      <c r="C146" s="2" t="s">
        <v>34</v>
      </c>
      <c r="D146" s="2"/>
      <c r="E146" s="2"/>
      <c r="F146" s="2"/>
      <c r="G146" s="2"/>
      <c r="H146" s="2"/>
      <c r="I146" s="2"/>
      <c r="J146" s="2"/>
      <c r="K146" s="2"/>
      <c r="L146" s="2"/>
      <c r="M146" s="2"/>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2"/>
    </row>
    <row r="147" spans="1:47" ht="12.9" customHeight="1">
      <c r="A147" s="2"/>
      <c r="B147" s="2"/>
      <c r="C147" s="2" t="s">
        <v>35</v>
      </c>
      <c r="D147" s="2"/>
      <c r="E147" s="2"/>
      <c r="F147" s="2"/>
      <c r="G147" s="2"/>
      <c r="H147" s="2"/>
      <c r="I147" s="2"/>
      <c r="J147" s="2"/>
      <c r="K147" s="2"/>
      <c r="L147" s="2"/>
      <c r="M147" s="2"/>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2"/>
    </row>
    <row r="148" spans="1:47" ht="12.9" customHeight="1">
      <c r="A148" s="2"/>
      <c r="B148" s="2"/>
      <c r="C148" s="2" t="s">
        <v>36</v>
      </c>
      <c r="D148" s="2"/>
      <c r="E148" s="2"/>
      <c r="F148" s="2"/>
      <c r="G148" s="2"/>
      <c r="H148" s="2"/>
      <c r="I148" s="2"/>
      <c r="J148" s="2"/>
      <c r="K148" s="2"/>
      <c r="L148" s="2"/>
      <c r="M148" s="2"/>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c r="AU148" s="2"/>
    </row>
    <row r="149" spans="1:47" ht="12.9" customHeight="1">
      <c r="A149" s="2"/>
      <c r="B149" s="2"/>
      <c r="C149" s="2"/>
      <c r="D149" s="2"/>
      <c r="E149" s="2"/>
      <c r="F149" s="2"/>
      <c r="G149" s="2"/>
      <c r="H149" s="2"/>
      <c r="I149" s="2"/>
      <c r="J149" s="5" t="s">
        <v>8</v>
      </c>
      <c r="K149" s="100"/>
      <c r="L149" s="100"/>
      <c r="M149" s="2" t="s">
        <v>9</v>
      </c>
      <c r="N149" s="2"/>
      <c r="O149" s="2"/>
      <c r="P149" s="2"/>
      <c r="Q149" s="2"/>
      <c r="R149" s="2"/>
      <c r="S149" s="2"/>
      <c r="T149" s="2"/>
      <c r="U149" s="2"/>
      <c r="V149" s="5"/>
      <c r="W149" s="15" t="s">
        <v>67</v>
      </c>
      <c r="X149" s="99"/>
      <c r="Y149" s="99"/>
      <c r="Z149" s="99"/>
      <c r="AA149" s="99"/>
      <c r="AB149" s="102" t="s">
        <v>103</v>
      </c>
      <c r="AC149" s="103"/>
      <c r="AD149" s="103"/>
      <c r="AE149" s="103"/>
      <c r="AF149" s="103"/>
      <c r="AG149" s="103"/>
      <c r="AH149" s="101"/>
      <c r="AI149" s="101"/>
      <c r="AJ149" s="101"/>
      <c r="AK149" s="101"/>
      <c r="AL149" s="101"/>
      <c r="AM149" s="101"/>
      <c r="AN149" s="101"/>
      <c r="AO149" s="2" t="s">
        <v>87</v>
      </c>
      <c r="AP149" s="2"/>
      <c r="AQ149" s="2"/>
      <c r="AR149" s="2"/>
      <c r="AS149" s="2"/>
      <c r="AT149" s="2"/>
      <c r="AU149" s="2"/>
    </row>
    <row r="150" spans="1:47" ht="12.9" customHeight="1">
      <c r="A150" s="2"/>
      <c r="B150" s="2"/>
      <c r="C150" s="2" t="s">
        <v>37</v>
      </c>
      <c r="D150" s="2"/>
      <c r="E150" s="2"/>
      <c r="F150" s="2"/>
      <c r="G150" s="2"/>
      <c r="H150" s="2"/>
      <c r="I150" s="2"/>
      <c r="J150" s="2"/>
      <c r="K150" s="2"/>
      <c r="L150" s="2"/>
      <c r="M150" s="2"/>
      <c r="N150" s="126"/>
      <c r="O150" s="126"/>
      <c r="P150" s="126"/>
      <c r="Q150" s="126"/>
      <c r="R150" s="126"/>
      <c r="S150" s="126"/>
      <c r="T150" s="126"/>
      <c r="U150" s="126"/>
      <c r="V150" s="126"/>
      <c r="W150" s="6"/>
      <c r="X150" s="6"/>
      <c r="Y150" s="6"/>
      <c r="Z150" s="6"/>
      <c r="AA150" s="6"/>
      <c r="AB150" s="6"/>
      <c r="AC150" s="6"/>
      <c r="AD150" s="6"/>
      <c r="AE150" s="6"/>
      <c r="AF150" s="6"/>
      <c r="AG150" s="6"/>
      <c r="AH150" s="6"/>
      <c r="AI150" s="6"/>
      <c r="AJ150" s="6"/>
      <c r="AK150" s="6"/>
      <c r="AL150" s="6"/>
      <c r="AM150" s="6"/>
      <c r="AN150" s="6"/>
      <c r="AO150" s="6"/>
      <c r="AP150" s="3"/>
      <c r="AQ150" s="2"/>
      <c r="AR150" s="2"/>
      <c r="AS150" s="2"/>
      <c r="AT150" s="2"/>
      <c r="AU150" s="2"/>
    </row>
    <row r="151" spans="1:47" ht="12.9" customHeight="1">
      <c r="A151" s="2"/>
      <c r="B151" s="2"/>
      <c r="C151" s="2" t="s">
        <v>38</v>
      </c>
      <c r="D151" s="2"/>
      <c r="E151" s="2"/>
      <c r="F151" s="2"/>
      <c r="G151" s="2"/>
      <c r="H151" s="2"/>
      <c r="I151" s="2"/>
      <c r="J151" s="2"/>
      <c r="K151" s="2"/>
      <c r="L151" s="2"/>
      <c r="M151" s="2"/>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8"/>
      <c r="AU151" s="2"/>
    </row>
    <row r="152" spans="1:47" ht="12.9" customHeight="1">
      <c r="A152" s="2"/>
      <c r="B152" s="2"/>
      <c r="C152" s="2" t="s">
        <v>39</v>
      </c>
      <c r="D152" s="2"/>
      <c r="E152" s="2"/>
      <c r="F152" s="2"/>
      <c r="G152" s="2"/>
      <c r="H152" s="2"/>
      <c r="I152" s="2"/>
      <c r="J152" s="2"/>
      <c r="K152" s="2"/>
      <c r="L152" s="2"/>
      <c r="M152" s="2"/>
      <c r="N152" s="125"/>
      <c r="O152" s="125"/>
      <c r="P152" s="125"/>
      <c r="Q152" s="125"/>
      <c r="R152" s="125"/>
      <c r="S152" s="125"/>
      <c r="T152" s="125"/>
      <c r="U152" s="125"/>
      <c r="V152" s="125"/>
      <c r="W152" s="125"/>
      <c r="X152" s="125"/>
      <c r="Y152" s="125"/>
      <c r="Z152" s="125"/>
      <c r="AA152" s="125"/>
      <c r="AB152" s="125"/>
      <c r="AC152" s="125"/>
      <c r="AD152" s="125"/>
      <c r="AE152" s="13"/>
      <c r="AF152" s="13"/>
      <c r="AG152" s="13"/>
      <c r="AH152" s="13"/>
      <c r="AI152" s="13"/>
      <c r="AJ152" s="13"/>
      <c r="AK152" s="13"/>
      <c r="AL152" s="13"/>
      <c r="AM152" s="13"/>
      <c r="AN152" s="13"/>
      <c r="AO152" s="13"/>
      <c r="AP152" s="14"/>
      <c r="AQ152" s="2"/>
      <c r="AR152" s="2"/>
      <c r="AS152" s="2"/>
      <c r="AT152" s="2"/>
      <c r="AU152" s="2"/>
    </row>
    <row r="153" spans="1:47" ht="12.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12.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12.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12.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4.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4.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ht="12.9" customHeight="1">
      <c r="A159" s="2"/>
      <c r="B159" s="2" t="s">
        <v>127</v>
      </c>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
    </row>
    <row r="160" spans="1:47" ht="12.9" customHeight="1">
      <c r="A160" s="2"/>
      <c r="B160" s="28"/>
      <c r="C160" s="28" t="s">
        <v>168</v>
      </c>
      <c r="D160" s="28"/>
      <c r="E160" s="28"/>
      <c r="F160" s="28"/>
      <c r="G160" s="28"/>
      <c r="H160" s="28"/>
      <c r="I160" s="28"/>
      <c r="J160" s="28"/>
      <c r="K160" s="28"/>
      <c r="L160" s="28"/>
      <c r="M160" s="28"/>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2"/>
    </row>
    <row r="161" spans="1:47" ht="12.9" customHeight="1">
      <c r="A161" s="2"/>
      <c r="B161" s="28"/>
      <c r="C161" s="28" t="s">
        <v>169</v>
      </c>
      <c r="D161" s="28"/>
      <c r="E161" s="28"/>
      <c r="F161" s="28"/>
      <c r="G161" s="28"/>
      <c r="H161" s="28"/>
      <c r="I161" s="28"/>
      <c r="J161" s="28"/>
      <c r="K161" s="28"/>
      <c r="L161" s="28"/>
      <c r="M161" s="28"/>
      <c r="N161" s="127"/>
      <c r="O161" s="127"/>
      <c r="P161" s="127"/>
      <c r="Q161" s="127"/>
      <c r="R161" s="127"/>
      <c r="S161" s="127"/>
      <c r="T161" s="127"/>
      <c r="U161" s="127"/>
      <c r="V161" s="127"/>
      <c r="W161" s="29"/>
      <c r="X161" s="29"/>
      <c r="Y161" s="29"/>
      <c r="Z161" s="29"/>
      <c r="AA161" s="29"/>
      <c r="AB161" s="29"/>
      <c r="AC161" s="29"/>
      <c r="AD161" s="29"/>
      <c r="AE161" s="29"/>
      <c r="AF161" s="29"/>
      <c r="AG161" s="29"/>
      <c r="AH161" s="29"/>
      <c r="AI161" s="29"/>
      <c r="AJ161" s="29"/>
      <c r="AK161" s="29"/>
      <c r="AL161" s="29"/>
      <c r="AM161" s="29"/>
      <c r="AN161" s="29"/>
      <c r="AO161" s="29"/>
      <c r="AP161" s="30"/>
      <c r="AQ161" s="28"/>
      <c r="AR161" s="28"/>
      <c r="AS161" s="28"/>
      <c r="AT161" s="28"/>
      <c r="AU161" s="2"/>
    </row>
    <row r="162" spans="1:47" ht="12.9" customHeight="1">
      <c r="A162" s="2"/>
      <c r="B162" s="28"/>
      <c r="C162" s="28" t="s">
        <v>170</v>
      </c>
      <c r="D162" s="28"/>
      <c r="E162" s="28"/>
      <c r="F162" s="28"/>
      <c r="G162" s="28"/>
      <c r="H162" s="28"/>
      <c r="I162" s="28"/>
      <c r="J162" s="28"/>
      <c r="K162" s="28"/>
      <c r="L162" s="28"/>
      <c r="M162" s="28"/>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2"/>
    </row>
    <row r="163" spans="1:47" ht="12.9" customHeight="1">
      <c r="A163" s="2"/>
      <c r="B163" s="28"/>
      <c r="C163" s="28" t="s">
        <v>171</v>
      </c>
      <c r="D163" s="28"/>
      <c r="E163" s="28"/>
      <c r="F163" s="28"/>
      <c r="G163" s="28"/>
      <c r="H163" s="28"/>
      <c r="I163" s="28"/>
      <c r="J163" s="28"/>
      <c r="K163" s="28"/>
      <c r="L163" s="28"/>
      <c r="M163" s="28"/>
      <c r="N163" s="110"/>
      <c r="O163" s="110"/>
      <c r="P163" s="110"/>
      <c r="Q163" s="110"/>
      <c r="R163" s="110"/>
      <c r="S163" s="110"/>
      <c r="T163" s="110"/>
      <c r="U163" s="110"/>
      <c r="V163" s="110"/>
      <c r="W163" s="110"/>
      <c r="X163" s="110"/>
      <c r="Y163" s="110"/>
      <c r="Z163" s="110"/>
      <c r="AA163" s="110"/>
      <c r="AB163" s="110"/>
      <c r="AC163" s="110"/>
      <c r="AD163" s="110"/>
      <c r="AE163" s="31"/>
      <c r="AF163" s="31"/>
      <c r="AG163" s="31"/>
      <c r="AH163" s="31"/>
      <c r="AI163" s="31"/>
      <c r="AJ163" s="31"/>
      <c r="AK163" s="31"/>
      <c r="AL163" s="31"/>
      <c r="AM163" s="31"/>
      <c r="AN163" s="31"/>
      <c r="AO163" s="31"/>
      <c r="AP163" s="32"/>
      <c r="AQ163" s="28"/>
      <c r="AR163" s="28"/>
      <c r="AS163" s="28"/>
      <c r="AT163" s="28"/>
      <c r="AU163" s="2"/>
    </row>
    <row r="164" spans="1:47" ht="4.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ht="4.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ht="12"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ht="12"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ht="12"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ht="14.1" customHeight="1">
      <c r="A169" s="2"/>
      <c r="B169" s="2" t="s">
        <v>128</v>
      </c>
      <c r="C169" s="2"/>
      <c r="D169" s="2"/>
      <c r="E169" s="2"/>
      <c r="F169" s="2"/>
      <c r="G169" s="2"/>
      <c r="H169" s="2"/>
      <c r="I169" s="2"/>
      <c r="K169" s="16" t="s">
        <v>159</v>
      </c>
      <c r="L169" s="5"/>
      <c r="M169" s="5"/>
      <c r="N169" s="101"/>
      <c r="O169" s="101"/>
      <c r="P169" s="101"/>
      <c r="Q169" s="101"/>
      <c r="R169" s="101"/>
      <c r="S169" s="101"/>
      <c r="T169" s="101"/>
      <c r="U169" s="101"/>
      <c r="V169" s="101"/>
      <c r="W169" s="16" t="s">
        <v>116</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ht="12.9" customHeight="1">
      <c r="A170" s="2"/>
      <c r="B170" s="2"/>
      <c r="C170" s="2" t="s">
        <v>129</v>
      </c>
      <c r="D170" s="2"/>
      <c r="E170" s="2"/>
      <c r="F170" s="2"/>
      <c r="G170" s="2"/>
      <c r="H170" s="2"/>
      <c r="I170" s="2"/>
      <c r="J170" s="2"/>
      <c r="K170" s="2"/>
      <c r="L170" s="33"/>
      <c r="M170" s="2" t="s">
        <v>137</v>
      </c>
      <c r="N170" s="2"/>
      <c r="O170" s="2"/>
      <c r="P170" s="2"/>
      <c r="Q170" s="2"/>
      <c r="R170" s="2"/>
      <c r="S170" s="2"/>
      <c r="T170" s="33"/>
      <c r="U170" s="2" t="s">
        <v>145</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ht="12.9" customHeight="1">
      <c r="A171" s="2"/>
      <c r="B171" s="2"/>
      <c r="C171" s="2" t="s">
        <v>130</v>
      </c>
      <c r="D171" s="2"/>
      <c r="E171" s="2"/>
      <c r="F171" s="2"/>
      <c r="G171" s="2"/>
      <c r="H171" s="2"/>
      <c r="I171" s="2"/>
      <c r="J171" s="2"/>
      <c r="K171" s="2"/>
      <c r="L171" s="33"/>
      <c r="M171" s="2" t="s">
        <v>164</v>
      </c>
      <c r="N171" s="2"/>
      <c r="O171" s="2"/>
      <c r="P171" s="2"/>
      <c r="Q171" s="2"/>
      <c r="R171" s="2"/>
      <c r="S171" s="5" t="s">
        <v>117</v>
      </c>
      <c r="T171" s="33"/>
      <c r="U171" s="2" t="s">
        <v>146</v>
      </c>
      <c r="V171" s="2"/>
      <c r="W171" s="2"/>
      <c r="X171" s="2"/>
      <c r="Y171" s="33"/>
      <c r="Z171" s="2" t="s">
        <v>147</v>
      </c>
      <c r="AA171" s="2"/>
      <c r="AB171" s="2"/>
      <c r="AC171" s="2"/>
      <c r="AD171" s="2"/>
      <c r="AE171" s="2"/>
      <c r="AF171" s="2"/>
      <c r="AG171" s="33"/>
      <c r="AH171" s="2" t="s">
        <v>148</v>
      </c>
      <c r="AI171" s="2"/>
      <c r="AJ171" s="2"/>
      <c r="AK171" s="2"/>
      <c r="AL171" s="2"/>
      <c r="AM171" s="2"/>
      <c r="AN171" s="2"/>
      <c r="AO171" s="2"/>
      <c r="AP171" s="2"/>
      <c r="AQ171" s="2"/>
      <c r="AR171" s="2"/>
      <c r="AS171" s="2"/>
      <c r="AT171" s="2"/>
      <c r="AU171" s="2"/>
    </row>
    <row r="172" spans="1:47" ht="12.9" customHeight="1">
      <c r="A172" s="2"/>
      <c r="B172" s="2"/>
      <c r="C172" s="2" t="s">
        <v>131</v>
      </c>
      <c r="D172" s="2"/>
      <c r="E172" s="2"/>
      <c r="F172" s="2"/>
      <c r="G172" s="2"/>
      <c r="H172" s="2"/>
      <c r="I172" s="2"/>
      <c r="J172" s="2"/>
      <c r="K172" s="2"/>
      <c r="L172" s="33"/>
      <c r="M172" s="2" t="s">
        <v>138</v>
      </c>
      <c r="N172" s="2"/>
      <c r="O172" s="2"/>
      <c r="P172" s="16"/>
      <c r="Q172" s="16"/>
      <c r="R172" s="33"/>
      <c r="S172" s="2" t="s">
        <v>149</v>
      </c>
      <c r="T172" s="2"/>
      <c r="U172" s="16"/>
      <c r="V172" s="16"/>
      <c r="W172" s="16"/>
      <c r="X172" s="16"/>
      <c r="Y172" s="33"/>
      <c r="Z172" s="2" t="s">
        <v>45</v>
      </c>
      <c r="AA172" s="2"/>
      <c r="AB172" s="2"/>
      <c r="AC172" s="16"/>
      <c r="AD172" s="65"/>
      <c r="AE172" s="65"/>
      <c r="AF172" s="65"/>
      <c r="AG172" s="65"/>
      <c r="AH172" s="65"/>
      <c r="AI172" s="65"/>
      <c r="AJ172" s="65"/>
      <c r="AK172" s="65"/>
      <c r="AL172" s="65"/>
      <c r="AM172" s="65"/>
      <c r="AN172" s="65"/>
      <c r="AO172" s="16" t="s">
        <v>116</v>
      </c>
      <c r="AP172" s="16"/>
      <c r="AQ172" s="16"/>
      <c r="AR172" s="16"/>
      <c r="AS172" s="16"/>
      <c r="AT172" s="2"/>
      <c r="AU172" s="2"/>
    </row>
    <row r="173" spans="1:47" ht="12.9" customHeight="1">
      <c r="A173" s="2"/>
      <c r="B173" s="2"/>
      <c r="C173" s="2" t="s">
        <v>132</v>
      </c>
      <c r="D173" s="2"/>
      <c r="E173" s="2"/>
      <c r="F173" s="2"/>
      <c r="G173" s="2"/>
      <c r="H173" s="2"/>
      <c r="I173" s="2"/>
      <c r="J173" s="2"/>
      <c r="K173" s="2"/>
      <c r="L173" s="33"/>
      <c r="M173" s="2" t="s">
        <v>139</v>
      </c>
      <c r="N173" s="2"/>
      <c r="O173" s="5" t="s">
        <v>117</v>
      </c>
      <c r="P173" s="33"/>
      <c r="Q173" s="2" t="s">
        <v>140</v>
      </c>
      <c r="R173" s="2"/>
      <c r="S173" s="2"/>
      <c r="T173" s="2"/>
      <c r="U173" s="33"/>
      <c r="V173" s="2" t="s">
        <v>141</v>
      </c>
      <c r="W173" s="2"/>
      <c r="X173" s="2"/>
      <c r="Y173" s="2"/>
      <c r="Z173" s="33"/>
      <c r="AA173" s="2" t="s">
        <v>142</v>
      </c>
      <c r="AB173" s="2"/>
      <c r="AC173" s="2"/>
      <c r="AD173" s="2"/>
      <c r="AE173" s="33"/>
      <c r="AF173" s="2" t="s">
        <v>143</v>
      </c>
      <c r="AG173" s="2"/>
      <c r="AH173" s="2"/>
      <c r="AI173" s="2"/>
      <c r="AJ173" s="2"/>
      <c r="AK173" s="2"/>
      <c r="AM173" s="33"/>
      <c r="AN173" s="2" t="s">
        <v>144</v>
      </c>
      <c r="AO173" s="2"/>
      <c r="AQ173" s="2"/>
      <c r="AR173" s="2"/>
      <c r="AS173" s="2"/>
      <c r="AT173" s="2"/>
      <c r="AU173" s="2"/>
    </row>
    <row r="174" spans="1:47" ht="12.9" customHeight="1">
      <c r="A174" s="2"/>
      <c r="B174" s="2"/>
      <c r="C174" s="2" t="s">
        <v>133</v>
      </c>
      <c r="D174" s="2"/>
      <c r="E174" s="2"/>
      <c r="F174" s="2"/>
      <c r="G174" s="2"/>
      <c r="H174" s="2"/>
      <c r="I174" s="2"/>
      <c r="J174" s="2"/>
      <c r="K174" s="2"/>
      <c r="L174" s="2"/>
      <c r="M174" s="2"/>
      <c r="N174" s="33"/>
      <c r="O174" s="2" t="s">
        <v>90</v>
      </c>
      <c r="P174" s="2"/>
      <c r="R174" s="33"/>
      <c r="S174" s="2" t="s">
        <v>96</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ht="12.9" customHeight="1">
      <c r="A175" s="2"/>
      <c r="B175" s="2"/>
      <c r="C175" s="2" t="s">
        <v>134</v>
      </c>
      <c r="D175" s="2"/>
      <c r="E175" s="2"/>
      <c r="F175" s="2"/>
      <c r="G175" s="2"/>
      <c r="H175" s="28"/>
      <c r="I175" s="16" t="s">
        <v>8</v>
      </c>
      <c r="J175" s="63" t="s">
        <v>151</v>
      </c>
      <c r="K175" s="63"/>
      <c r="L175" s="63"/>
      <c r="M175" s="63"/>
      <c r="N175" s="63"/>
      <c r="O175" s="16" t="s">
        <v>40</v>
      </c>
      <c r="P175" s="5" t="s">
        <v>117</v>
      </c>
      <c r="Q175" s="64" t="s">
        <v>152</v>
      </c>
      <c r="R175" s="64"/>
      <c r="S175" s="64"/>
      <c r="T175" s="64"/>
      <c r="U175" s="64"/>
      <c r="V175" s="16" t="s">
        <v>116</v>
      </c>
      <c r="W175" s="5" t="s">
        <v>117</v>
      </c>
      <c r="X175" s="64" t="s">
        <v>154</v>
      </c>
      <c r="Y175" s="64"/>
      <c r="Z175" s="64"/>
      <c r="AA175" s="64"/>
      <c r="AB175" s="16" t="s">
        <v>116</v>
      </c>
      <c r="AC175" s="5" t="s">
        <v>117</v>
      </c>
      <c r="AD175" s="64" t="s">
        <v>155</v>
      </c>
      <c r="AE175" s="64"/>
      <c r="AF175" s="64"/>
      <c r="AG175" s="64"/>
      <c r="AH175" s="16" t="s">
        <v>116</v>
      </c>
      <c r="AI175" s="5" t="s">
        <v>117</v>
      </c>
      <c r="AJ175" s="64" t="s">
        <v>156</v>
      </c>
      <c r="AK175" s="64"/>
      <c r="AL175" s="64"/>
      <c r="AM175" s="64"/>
      <c r="AN175" s="16" t="s">
        <v>116</v>
      </c>
      <c r="AO175" s="5" t="s">
        <v>117</v>
      </c>
      <c r="AP175" s="64" t="s">
        <v>157</v>
      </c>
      <c r="AQ175" s="64"/>
      <c r="AR175" s="64"/>
      <c r="AS175" s="64"/>
      <c r="AT175" s="16" t="s">
        <v>116</v>
      </c>
      <c r="AU175" s="2"/>
    </row>
    <row r="176" spans="1:47" ht="12.9" customHeight="1">
      <c r="A176" s="2"/>
      <c r="B176" s="2"/>
      <c r="C176" s="2"/>
      <c r="D176" s="2"/>
      <c r="E176" s="2"/>
      <c r="F176" s="2"/>
      <c r="G176" s="2"/>
      <c r="H176" s="28"/>
      <c r="I176" s="16" t="s">
        <v>8</v>
      </c>
      <c r="J176" s="65"/>
      <c r="K176" s="65"/>
      <c r="L176" s="65"/>
      <c r="M176" s="65"/>
      <c r="N176" s="2" t="s">
        <v>150</v>
      </c>
      <c r="O176" s="2"/>
      <c r="P176" s="5" t="s">
        <v>117</v>
      </c>
      <c r="Q176" s="65"/>
      <c r="R176" s="65"/>
      <c r="S176" s="65"/>
      <c r="T176" s="2" t="s">
        <v>153</v>
      </c>
      <c r="U176" s="2"/>
      <c r="V176" s="2"/>
      <c r="W176" s="5" t="s">
        <v>117</v>
      </c>
      <c r="X176" s="65"/>
      <c r="Y176" s="65"/>
      <c r="Z176" s="65"/>
      <c r="AA176" s="2" t="s">
        <v>287</v>
      </c>
      <c r="AB176" s="16" t="s">
        <v>40</v>
      </c>
      <c r="AC176" s="5" t="s">
        <v>117</v>
      </c>
      <c r="AD176" s="65"/>
      <c r="AE176" s="65"/>
      <c r="AF176" s="65"/>
      <c r="AG176" s="2" t="s">
        <v>284</v>
      </c>
      <c r="AH176" s="16" t="s">
        <v>40</v>
      </c>
      <c r="AI176" s="5" t="s">
        <v>117</v>
      </c>
      <c r="AJ176" s="65"/>
      <c r="AK176" s="65"/>
      <c r="AL176" s="65"/>
      <c r="AM176" s="2" t="s">
        <v>285</v>
      </c>
      <c r="AN176" s="16" t="s">
        <v>40</v>
      </c>
      <c r="AO176" s="5" t="s">
        <v>117</v>
      </c>
      <c r="AP176" s="65"/>
      <c r="AQ176" s="65"/>
      <c r="AR176" s="65"/>
      <c r="AS176" s="2" t="s">
        <v>286</v>
      </c>
      <c r="AT176" s="16" t="s">
        <v>40</v>
      </c>
      <c r="AU176" s="2"/>
    </row>
    <row r="177" spans="1:53" ht="12.9" customHeight="1">
      <c r="A177" s="2"/>
      <c r="B177" s="2"/>
      <c r="C177" s="2" t="s">
        <v>135</v>
      </c>
      <c r="D177" s="2"/>
      <c r="E177" s="2"/>
      <c r="F177" s="2"/>
      <c r="G177" s="2"/>
      <c r="H177" s="2"/>
      <c r="I177" s="2"/>
      <c r="J177" s="2"/>
      <c r="K177" s="65"/>
      <c r="L177" s="99"/>
      <c r="M177" s="89" t="s">
        <v>83</v>
      </c>
      <c r="N177" s="89"/>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1:53" ht="12.9" customHeight="1">
      <c r="A178" s="2"/>
      <c r="B178" s="2"/>
      <c r="C178" s="2"/>
      <c r="D178" s="2"/>
      <c r="E178" s="2"/>
      <c r="F178" s="2"/>
      <c r="G178" s="2"/>
      <c r="H178" s="16" t="s">
        <v>158</v>
      </c>
      <c r="I178" s="2"/>
      <c r="J178" s="2"/>
      <c r="K178" s="2"/>
      <c r="L178" s="2"/>
      <c r="M178" s="2"/>
      <c r="N178" s="65"/>
      <c r="O178" s="65"/>
      <c r="P178" s="65"/>
      <c r="Q178" s="65"/>
      <c r="R178" s="16" t="s">
        <v>116</v>
      </c>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2"/>
    </row>
    <row r="179" spans="1:53" ht="12.9" customHeight="1">
      <c r="A179" s="2"/>
      <c r="B179" s="2"/>
      <c r="C179" s="2" t="s">
        <v>136</v>
      </c>
      <c r="D179" s="2"/>
      <c r="E179" s="2"/>
      <c r="F179" s="2"/>
      <c r="G179" s="2"/>
      <c r="H179" s="2"/>
      <c r="I179" s="2"/>
      <c r="J179" s="2"/>
      <c r="K179" s="2"/>
      <c r="L179" s="2"/>
      <c r="M179" s="2"/>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2"/>
    </row>
    <row r="180" spans="1:53" ht="12.9" hidden="1"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1:53" ht="12"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pans="1:53" ht="12"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pans="1:53" ht="4.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pans="1:53" ht="4.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1:53" ht="14.1" customHeight="1">
      <c r="A185" s="2"/>
      <c r="B185" s="2" t="s">
        <v>160</v>
      </c>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1:53" ht="12.9" customHeight="1">
      <c r="A186" s="2"/>
      <c r="B186" s="2"/>
      <c r="C186" s="2" t="s">
        <v>49</v>
      </c>
      <c r="D186" s="2"/>
      <c r="E186" s="2"/>
      <c r="F186" s="2"/>
      <c r="G186" s="2"/>
      <c r="H186" s="2"/>
      <c r="I186" s="2"/>
      <c r="J186" s="2"/>
      <c r="K186" s="2"/>
      <c r="L186" s="2"/>
      <c r="M186" s="2"/>
      <c r="N186" s="33"/>
      <c r="O186" s="2" t="s">
        <v>46</v>
      </c>
      <c r="P186" s="2"/>
      <c r="Q186" s="2"/>
      <c r="R186" s="2"/>
      <c r="S186" s="2"/>
      <c r="T186" s="2"/>
      <c r="U186" s="2"/>
      <c r="V186" s="2"/>
      <c r="W186" s="2"/>
      <c r="X186" s="33"/>
      <c r="Y186" s="2" t="s">
        <v>23</v>
      </c>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1:53" ht="12.9" customHeight="1">
      <c r="A187" s="2"/>
      <c r="B187" s="2"/>
      <c r="C187" s="2"/>
      <c r="D187" s="2"/>
      <c r="E187" s="2"/>
      <c r="F187" s="2"/>
      <c r="G187" s="2"/>
      <c r="H187" s="2"/>
      <c r="I187" s="2"/>
      <c r="J187" s="2"/>
      <c r="K187" s="2"/>
      <c r="L187" s="2"/>
      <c r="M187" s="2"/>
      <c r="N187" s="33"/>
      <c r="O187" s="2" t="s">
        <v>172</v>
      </c>
      <c r="P187" s="2"/>
      <c r="Q187" s="2"/>
      <c r="R187" s="2"/>
      <c r="S187" s="2"/>
      <c r="T187" s="2"/>
      <c r="U187" s="2"/>
      <c r="V187" s="2"/>
      <c r="W187" s="2"/>
      <c r="X187" s="2"/>
      <c r="Y187" s="2"/>
      <c r="Z187" s="33"/>
      <c r="AA187" s="2" t="s">
        <v>89</v>
      </c>
      <c r="AB187" s="2"/>
      <c r="AC187" s="2"/>
      <c r="AD187" s="2"/>
      <c r="AE187" s="2"/>
      <c r="AF187" s="2"/>
      <c r="AG187" s="2"/>
      <c r="AH187" s="2"/>
      <c r="AI187" s="2"/>
      <c r="AJ187" s="2"/>
      <c r="AK187" s="2"/>
      <c r="AL187" s="2"/>
      <c r="AM187" s="2"/>
      <c r="AN187" s="2"/>
      <c r="AO187" s="2"/>
      <c r="AP187" s="2"/>
      <c r="AQ187" s="2"/>
      <c r="AR187" s="2"/>
      <c r="AS187" s="2"/>
      <c r="AT187" s="2"/>
      <c r="AU187" s="2"/>
      <c r="BA187" s="48"/>
    </row>
    <row r="188" spans="1:53" ht="12" customHeight="1">
      <c r="A188" s="2"/>
      <c r="B188" s="2"/>
      <c r="C188" s="2" t="s">
        <v>24</v>
      </c>
      <c r="D188" s="2"/>
      <c r="E188" s="2"/>
      <c r="F188" s="2"/>
      <c r="G188" s="2"/>
      <c r="H188" s="2"/>
      <c r="I188" s="2"/>
      <c r="J188" s="2"/>
      <c r="K188" s="2"/>
      <c r="L188" s="2"/>
      <c r="M188" s="2"/>
      <c r="N188" s="98"/>
      <c r="O188" s="98"/>
      <c r="P188" s="98"/>
      <c r="Q188" s="98"/>
      <c r="R188" s="98"/>
      <c r="S188" s="98"/>
      <c r="T188" s="98"/>
      <c r="U188" s="98"/>
      <c r="V188" s="98"/>
      <c r="W188" s="98"/>
      <c r="X188" s="98"/>
      <c r="Y188" s="98"/>
      <c r="Z188" s="98"/>
      <c r="AA188" s="98"/>
      <c r="AB188" s="98"/>
      <c r="AC188" s="98"/>
      <c r="AD188" s="98"/>
      <c r="AE188" s="98"/>
      <c r="AF188" s="98"/>
      <c r="AG188" s="98"/>
      <c r="AH188" s="98"/>
      <c r="AI188" s="98"/>
      <c r="AJ188" s="98"/>
      <c r="AK188" s="98"/>
      <c r="AL188" s="98"/>
      <c r="AM188" s="98"/>
      <c r="AN188" s="98"/>
      <c r="AO188" s="98"/>
      <c r="AP188" s="98"/>
      <c r="AQ188" s="98"/>
      <c r="AR188" s="98"/>
      <c r="AS188" s="98"/>
      <c r="AT188" s="98"/>
      <c r="AU188" s="2"/>
    </row>
    <row r="189" spans="1:53" ht="12" hidden="1" customHeight="1">
      <c r="A189" s="2"/>
      <c r="B189" s="2"/>
      <c r="C189" s="2"/>
      <c r="D189" s="2"/>
      <c r="E189" s="2"/>
      <c r="F189" s="2"/>
      <c r="G189" s="2"/>
      <c r="H189" s="2"/>
      <c r="I189" s="2"/>
      <c r="J189" s="2"/>
      <c r="K189" s="2"/>
      <c r="L189" s="2"/>
      <c r="M189" s="2"/>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2"/>
    </row>
    <row r="190" spans="1:53" ht="12" hidden="1" customHeight="1">
      <c r="A190" s="2"/>
      <c r="B190" s="2"/>
      <c r="C190" s="2"/>
      <c r="D190" s="2"/>
      <c r="E190" s="2"/>
      <c r="F190" s="2"/>
      <c r="G190" s="2"/>
      <c r="H190" s="2"/>
      <c r="I190" s="2"/>
      <c r="J190" s="2"/>
      <c r="K190" s="2"/>
      <c r="L190" s="2"/>
      <c r="M190" s="2"/>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2"/>
    </row>
    <row r="191" spans="1:53" ht="12" hidden="1" customHeight="1">
      <c r="A191" s="2"/>
      <c r="B191" s="2"/>
      <c r="C191" s="2"/>
      <c r="D191" s="2"/>
      <c r="E191" s="2"/>
      <c r="F191" s="2"/>
      <c r="G191" s="2"/>
      <c r="H191" s="2"/>
      <c r="I191" s="2"/>
      <c r="J191" s="2"/>
      <c r="K191" s="2"/>
      <c r="L191" s="2"/>
      <c r="M191" s="2"/>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2"/>
    </row>
    <row r="192" spans="1:53" ht="12.9" customHeight="1">
      <c r="A192" s="2"/>
      <c r="B192" s="2"/>
      <c r="C192" s="2" t="s">
        <v>25</v>
      </c>
      <c r="D192" s="2"/>
      <c r="E192" s="2"/>
      <c r="F192" s="2"/>
      <c r="G192" s="2"/>
      <c r="H192" s="2"/>
      <c r="I192" s="2"/>
      <c r="J192" s="2"/>
      <c r="K192" s="2"/>
      <c r="L192" s="2"/>
      <c r="M192" s="2"/>
      <c r="N192" s="33"/>
      <c r="O192" s="2" t="s">
        <v>109</v>
      </c>
      <c r="P192" s="2"/>
      <c r="Q192" s="109"/>
      <c r="R192" s="109"/>
      <c r="S192" s="88"/>
      <c r="T192" s="88"/>
      <c r="U192" s="4" t="s">
        <v>77</v>
      </c>
      <c r="V192" s="88"/>
      <c r="W192" s="88"/>
      <c r="X192" s="2" t="s">
        <v>91</v>
      </c>
      <c r="Y192" s="2"/>
      <c r="Z192" s="2"/>
      <c r="AA192" s="2"/>
      <c r="AB192" s="2"/>
      <c r="AC192" s="2"/>
      <c r="AD192" s="2"/>
      <c r="AE192" s="2"/>
      <c r="AF192" s="2"/>
      <c r="AG192" s="33"/>
      <c r="AH192" s="2" t="s">
        <v>92</v>
      </c>
      <c r="AI192" s="2"/>
      <c r="AJ192" s="2"/>
      <c r="AK192" s="2"/>
      <c r="AL192" s="2"/>
      <c r="AM192" s="2"/>
      <c r="AN192" s="2"/>
      <c r="AO192" s="2"/>
      <c r="AP192" s="2"/>
      <c r="AQ192" s="2"/>
      <c r="AR192" s="2"/>
      <c r="AS192" s="2"/>
      <c r="AT192" s="2"/>
      <c r="AU192" s="2"/>
    </row>
    <row r="193" spans="1:53" ht="12" hidden="1"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row>
    <row r="194" spans="1:53" ht="12" hidden="1"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row>
    <row r="195" spans="1:53" ht="12" hidden="1"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pans="1:53" ht="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pans="1:53" ht="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1:53" ht="14.1" customHeight="1">
      <c r="A198" s="2"/>
      <c r="B198" s="2" t="s">
        <v>161</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1:53" ht="12.9" customHeight="1">
      <c r="A199" s="2"/>
      <c r="B199" s="2"/>
      <c r="C199" s="2" t="s">
        <v>42</v>
      </c>
      <c r="D199" s="2"/>
      <c r="E199" s="2"/>
      <c r="F199" s="2"/>
      <c r="G199" s="2"/>
      <c r="H199" s="2"/>
      <c r="I199" s="2"/>
      <c r="J199" s="2"/>
      <c r="K199" s="2"/>
      <c r="L199" s="33"/>
      <c r="M199" s="2" t="s">
        <v>90</v>
      </c>
      <c r="N199" s="2"/>
      <c r="O199" s="33"/>
      <c r="P199" s="2" t="s">
        <v>92</v>
      </c>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1:53" ht="12.9" customHeight="1">
      <c r="A200" s="2"/>
      <c r="B200" s="2"/>
      <c r="C200" s="2" t="s">
        <v>43</v>
      </c>
      <c r="D200" s="2"/>
      <c r="E200" s="2"/>
      <c r="F200" s="2"/>
      <c r="G200" s="2"/>
      <c r="H200" s="2"/>
      <c r="I200" s="2"/>
      <c r="J200" s="2"/>
      <c r="K200" s="2"/>
      <c r="L200" s="33"/>
      <c r="M200" s="2" t="s">
        <v>90</v>
      </c>
      <c r="N200" s="2"/>
      <c r="O200" s="33"/>
      <c r="P200" s="2" t="s">
        <v>92</v>
      </c>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1:53" ht="12.9" customHeight="1">
      <c r="A201" s="2"/>
      <c r="B201" s="2"/>
      <c r="C201" s="2" t="s">
        <v>44</v>
      </c>
      <c r="D201" s="2"/>
      <c r="E201" s="2"/>
      <c r="F201" s="2"/>
      <c r="G201" s="2"/>
      <c r="H201" s="2"/>
      <c r="I201" s="2"/>
      <c r="J201" s="2"/>
      <c r="K201" s="2"/>
      <c r="L201" s="33"/>
      <c r="M201" s="2" t="s">
        <v>6</v>
      </c>
      <c r="N201" s="2"/>
      <c r="O201" s="2"/>
      <c r="P201" s="2"/>
      <c r="Q201" s="33"/>
      <c r="R201" s="2" t="s">
        <v>7</v>
      </c>
      <c r="S201" s="2"/>
      <c r="T201" s="2"/>
      <c r="U201" s="2"/>
      <c r="V201" s="2" t="s">
        <v>110</v>
      </c>
      <c r="W201" s="109"/>
      <c r="X201" s="109"/>
      <c r="Y201" s="88"/>
      <c r="Z201" s="88"/>
      <c r="AA201" s="4" t="s">
        <v>77</v>
      </c>
      <c r="AB201" s="88"/>
      <c r="AC201" s="88"/>
      <c r="AD201" s="2" t="s">
        <v>91</v>
      </c>
      <c r="AE201" s="2"/>
      <c r="AF201" s="2"/>
      <c r="AG201" s="2"/>
      <c r="AH201" s="2"/>
      <c r="AI201" s="2"/>
      <c r="AJ201" s="2"/>
      <c r="AK201" s="2"/>
      <c r="AL201" s="33"/>
      <c r="AM201" s="2" t="s">
        <v>41</v>
      </c>
      <c r="AN201" s="2"/>
      <c r="AO201" s="2"/>
      <c r="AP201" s="2"/>
      <c r="AQ201" s="2"/>
      <c r="AR201" s="2"/>
      <c r="AS201" s="2"/>
      <c r="AT201" s="2"/>
      <c r="AU201" s="2"/>
    </row>
    <row r="202" spans="1:53" ht="12" hidden="1"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1:53" ht="12.7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1:53" ht="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1:53" ht="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pans="1:53" ht="14.1" customHeight="1">
      <c r="A206" s="2"/>
      <c r="B206" s="2" t="s">
        <v>162</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pans="1:53" ht="12.9" customHeight="1">
      <c r="A207" s="2"/>
      <c r="B207" s="2"/>
      <c r="C207" s="98"/>
      <c r="D207" s="98"/>
      <c r="E207" s="98"/>
      <c r="F207" s="98"/>
      <c r="G207" s="98"/>
      <c r="H207" s="98"/>
      <c r="I207" s="98"/>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8"/>
      <c r="AI207" s="98"/>
      <c r="AJ207" s="98"/>
      <c r="AK207" s="98"/>
      <c r="AL207" s="98"/>
      <c r="AM207" s="98"/>
      <c r="AN207" s="98"/>
      <c r="AO207" s="98"/>
      <c r="AP207" s="98"/>
      <c r="AQ207" s="98"/>
      <c r="AR207" s="98"/>
      <c r="AS207" s="98"/>
      <c r="AT207" s="98"/>
      <c r="AU207" s="2"/>
    </row>
    <row r="208" spans="1:53" ht="12.9" customHeight="1">
      <c r="A208" s="2"/>
      <c r="B208" s="2"/>
      <c r="C208" s="98"/>
      <c r="D208" s="98"/>
      <c r="E208" s="98"/>
      <c r="F208" s="98"/>
      <c r="G208" s="98"/>
      <c r="H208" s="98"/>
      <c r="I208" s="98"/>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98"/>
      <c r="AH208" s="98"/>
      <c r="AI208" s="98"/>
      <c r="AJ208" s="98"/>
      <c r="AK208" s="98"/>
      <c r="AL208" s="98"/>
      <c r="AM208" s="98"/>
      <c r="AN208" s="98"/>
      <c r="AO208" s="98"/>
      <c r="AP208" s="98"/>
      <c r="AQ208" s="98"/>
      <c r="AR208" s="98"/>
      <c r="AS208" s="98"/>
      <c r="AT208" s="98"/>
      <c r="AU208" s="2"/>
      <c r="BA208" s="52"/>
    </row>
    <row r="209" spans="1:53" ht="12.9" customHeight="1">
      <c r="A209" s="2"/>
      <c r="B209" s="2"/>
      <c r="C209" s="98"/>
      <c r="D209" s="98"/>
      <c r="E209" s="98"/>
      <c r="F209" s="98"/>
      <c r="G209" s="98"/>
      <c r="H209" s="98"/>
      <c r="I209" s="98"/>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c r="AH209" s="98"/>
      <c r="AI209" s="98"/>
      <c r="AJ209" s="98"/>
      <c r="AK209" s="98"/>
      <c r="AL209" s="98"/>
      <c r="AM209" s="98"/>
      <c r="AN209" s="98"/>
      <c r="AO209" s="98"/>
      <c r="AP209" s="98"/>
      <c r="AQ209" s="98"/>
      <c r="AR209" s="98"/>
      <c r="AS209" s="98"/>
      <c r="AT209" s="98"/>
      <c r="AU209" s="2"/>
      <c r="BA209" s="48"/>
    </row>
    <row r="210" spans="1:53" ht="12" hidden="1" customHeight="1">
      <c r="A210" s="2"/>
      <c r="B210" s="2"/>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2"/>
    </row>
    <row r="211" spans="1:53" ht="12" hidden="1" customHeight="1">
      <c r="A211" s="2"/>
      <c r="B211" s="2"/>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2"/>
    </row>
    <row r="212" spans="1:53" ht="12" hidden="1" customHeight="1">
      <c r="A212" s="2"/>
      <c r="B212" s="2"/>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2"/>
    </row>
    <row r="213" spans="1:53" ht="12" hidden="1" customHeight="1">
      <c r="A213" s="2"/>
      <c r="B213" s="2"/>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2"/>
    </row>
    <row r="214" spans="1:53" ht="12" hidden="1" customHeight="1">
      <c r="A214" s="2"/>
      <c r="B214" s="2"/>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2"/>
    </row>
    <row r="215" spans="1:53" ht="12" hidden="1" customHeight="1">
      <c r="A215" s="2"/>
      <c r="B215" s="2"/>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2"/>
    </row>
    <row r="216" spans="1:53" ht="12" hidden="1" customHeight="1">
      <c r="A216" s="2"/>
      <c r="B216" s="2"/>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2"/>
    </row>
    <row r="217" spans="1:53" ht="12" hidden="1" customHeight="1">
      <c r="A217" s="2"/>
      <c r="B217" s="2"/>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2"/>
    </row>
    <row r="218" spans="1:53" ht="12" hidden="1" customHeight="1">
      <c r="A218" s="2"/>
      <c r="B218" s="2"/>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2"/>
    </row>
    <row r="219" spans="1:53" ht="12" hidden="1" customHeight="1">
      <c r="A219" s="2"/>
      <c r="B219" s="2"/>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2"/>
    </row>
    <row r="220" spans="1:53" ht="12" hidden="1" customHeight="1">
      <c r="A220" s="2"/>
      <c r="B220" s="2"/>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2"/>
    </row>
    <row r="221" spans="1:53" ht="12" hidden="1" customHeight="1">
      <c r="A221" s="2"/>
      <c r="B221" s="2"/>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2"/>
    </row>
    <row r="222" spans="1:53" ht="12" hidden="1" customHeight="1">
      <c r="A222" s="2"/>
      <c r="B222" s="2"/>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2"/>
    </row>
    <row r="223" spans="1:53" ht="12" hidden="1" customHeight="1">
      <c r="A223" s="2"/>
      <c r="B223" s="2"/>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2"/>
    </row>
    <row r="224" spans="1:53" ht="12" hidden="1" customHeight="1">
      <c r="A224" s="2"/>
      <c r="B224" s="2"/>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2"/>
    </row>
    <row r="225" spans="1:53" ht="12" hidden="1" customHeight="1">
      <c r="A225" s="2"/>
      <c r="B225" s="2"/>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2"/>
    </row>
    <row r="226" spans="1:53" ht="12" hidden="1" customHeight="1">
      <c r="A226" s="2"/>
      <c r="B226" s="2"/>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2"/>
      <c r="BA226" s="53"/>
    </row>
    <row r="227" spans="1:53" ht="5.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1:53" ht="5.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1:53" ht="12" customHeight="1">
      <c r="A229" s="2"/>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2"/>
      <c r="AV229"/>
    </row>
    <row r="230" spans="1:53" ht="3.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row>
    <row r="231" spans="1:53"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row>
    <row r="232" spans="1:53" ht="12.9" customHeight="1">
      <c r="A232" s="2"/>
      <c r="B232" s="64" t="s">
        <v>10</v>
      </c>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51"/>
    </row>
    <row r="233" spans="1:53" ht="14.1" customHeight="1">
      <c r="A233" s="2"/>
      <c r="B233" s="2" t="s">
        <v>163</v>
      </c>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11"/>
      <c r="AH233" s="11"/>
      <c r="AI233" s="2"/>
      <c r="AJ233" s="2"/>
      <c r="AK233" s="2"/>
      <c r="AL233" s="2"/>
      <c r="AM233" s="2"/>
      <c r="AN233" s="2"/>
      <c r="AO233" s="2"/>
      <c r="AP233" s="2"/>
      <c r="AQ233" s="2"/>
      <c r="AR233" s="2"/>
      <c r="AS233" s="2"/>
      <c r="AT233" s="2"/>
      <c r="AU233" s="2"/>
    </row>
    <row r="234" spans="1:53" ht="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1:53" ht="3.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1:53" hidden="1">
      <c r="A236" s="19"/>
      <c r="B236" s="2"/>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row>
    <row r="237" spans="1:53" ht="6" customHeight="1">
      <c r="A237" s="19"/>
      <c r="B237" s="2"/>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row>
    <row r="238" spans="1:53" ht="18" customHeight="1">
      <c r="A238" s="19"/>
      <c r="B238" s="131" t="s">
        <v>68</v>
      </c>
      <c r="C238" s="132"/>
      <c r="D238" s="132"/>
      <c r="E238" s="132"/>
      <c r="F238" s="132"/>
      <c r="G238" s="133"/>
      <c r="H238" s="128" t="s">
        <v>69</v>
      </c>
      <c r="I238" s="129"/>
      <c r="J238" s="129"/>
      <c r="K238" s="129"/>
      <c r="L238" s="129"/>
      <c r="M238" s="129"/>
      <c r="N238" s="129"/>
      <c r="O238" s="129"/>
      <c r="P238" s="129"/>
      <c r="Q238" s="130"/>
      <c r="R238" s="128" t="s">
        <v>70</v>
      </c>
      <c r="S238" s="129"/>
      <c r="T238" s="129"/>
      <c r="U238" s="129"/>
      <c r="V238" s="129"/>
      <c r="W238" s="129"/>
      <c r="X238" s="129"/>
      <c r="Y238" s="129"/>
      <c r="Z238" s="129"/>
      <c r="AA238" s="130"/>
      <c r="AB238" s="128" t="s">
        <v>71</v>
      </c>
      <c r="AC238" s="129"/>
      <c r="AD238" s="129"/>
      <c r="AE238" s="129"/>
      <c r="AF238" s="129"/>
      <c r="AG238" s="130"/>
      <c r="AH238" s="128" t="s">
        <v>73</v>
      </c>
      <c r="AI238" s="129"/>
      <c r="AJ238" s="129"/>
      <c r="AK238" s="129"/>
      <c r="AL238" s="129"/>
      <c r="AM238" s="129"/>
      <c r="AN238" s="129"/>
      <c r="AO238" s="129"/>
      <c r="AP238" s="129"/>
      <c r="AQ238" s="129"/>
      <c r="AR238" s="129"/>
      <c r="AS238" s="129"/>
      <c r="AT238" s="130"/>
      <c r="AU238" s="19"/>
      <c r="AV238"/>
    </row>
    <row r="239" spans="1:53" ht="18" customHeight="1">
      <c r="A239" s="19"/>
      <c r="B239" s="91" t="s">
        <v>275</v>
      </c>
      <c r="C239" s="92"/>
      <c r="D239" s="92"/>
      <c r="E239" s="92"/>
      <c r="F239" s="92"/>
      <c r="G239" s="93"/>
      <c r="H239" s="94"/>
      <c r="I239" s="95"/>
      <c r="J239" s="95"/>
      <c r="K239" s="95"/>
      <c r="L239" s="95"/>
      <c r="M239" s="95"/>
      <c r="N239" s="95"/>
      <c r="O239" s="95"/>
      <c r="P239" s="95"/>
      <c r="Q239" s="96"/>
      <c r="R239" s="94"/>
      <c r="S239" s="95"/>
      <c r="T239" s="95"/>
      <c r="U239" s="95"/>
      <c r="V239" s="95"/>
      <c r="W239" s="95"/>
      <c r="X239" s="95"/>
      <c r="Y239" s="95"/>
      <c r="Z239" s="95"/>
      <c r="AA239" s="96"/>
      <c r="AB239" s="94" t="s">
        <v>72</v>
      </c>
      <c r="AC239" s="95"/>
      <c r="AD239" s="95"/>
      <c r="AE239" s="95"/>
      <c r="AF239" s="95"/>
      <c r="AG239" s="96"/>
      <c r="AH239" s="94"/>
      <c r="AI239" s="95"/>
      <c r="AJ239" s="95"/>
      <c r="AK239" s="95"/>
      <c r="AL239" s="95"/>
      <c r="AM239" s="95"/>
      <c r="AN239" s="95"/>
      <c r="AO239" s="95"/>
      <c r="AP239" s="95"/>
      <c r="AQ239" s="95"/>
      <c r="AR239" s="95"/>
      <c r="AS239" s="95"/>
      <c r="AT239" s="96"/>
      <c r="AU239" s="19"/>
      <c r="AV239"/>
    </row>
    <row r="240" spans="1:53" ht="36" customHeight="1">
      <c r="A240" s="19"/>
      <c r="B240" s="69"/>
      <c r="C240" s="70"/>
      <c r="D240" s="70"/>
      <c r="E240" s="70"/>
      <c r="F240" s="70"/>
      <c r="G240" s="71"/>
      <c r="H240" s="72"/>
      <c r="I240" s="73"/>
      <c r="J240" s="73"/>
      <c r="K240" s="73"/>
      <c r="L240" s="73"/>
      <c r="M240" s="73"/>
      <c r="N240" s="73"/>
      <c r="O240" s="73"/>
      <c r="P240" s="73"/>
      <c r="Q240" s="74"/>
      <c r="R240" s="72"/>
      <c r="S240" s="73"/>
      <c r="T240" s="73"/>
      <c r="U240" s="73"/>
      <c r="V240" s="73"/>
      <c r="W240" s="73"/>
      <c r="X240" s="73"/>
      <c r="Y240" s="73"/>
      <c r="Z240" s="73"/>
      <c r="AA240" s="74"/>
      <c r="AB240" s="75"/>
      <c r="AC240" s="76"/>
      <c r="AD240" s="76"/>
      <c r="AE240" s="76"/>
      <c r="AF240" s="76"/>
      <c r="AG240" s="77"/>
      <c r="AH240" s="72"/>
      <c r="AI240" s="73"/>
      <c r="AJ240" s="73"/>
      <c r="AK240" s="73"/>
      <c r="AL240" s="73"/>
      <c r="AM240" s="73"/>
      <c r="AN240" s="73"/>
      <c r="AO240" s="73"/>
      <c r="AP240" s="73"/>
      <c r="AQ240" s="73"/>
      <c r="AR240" s="73"/>
      <c r="AS240" s="73"/>
      <c r="AT240" s="74"/>
      <c r="AU240" s="19"/>
      <c r="AV240"/>
    </row>
    <row r="241" spans="1:53" ht="36" customHeight="1">
      <c r="A241" s="19"/>
      <c r="B241" s="69"/>
      <c r="C241" s="70"/>
      <c r="D241" s="70"/>
      <c r="E241" s="70"/>
      <c r="F241" s="70"/>
      <c r="G241" s="71"/>
      <c r="H241" s="72"/>
      <c r="I241" s="73"/>
      <c r="J241" s="73"/>
      <c r="K241" s="73"/>
      <c r="L241" s="73"/>
      <c r="M241" s="73"/>
      <c r="N241" s="73"/>
      <c r="O241" s="73"/>
      <c r="P241" s="73"/>
      <c r="Q241" s="74"/>
      <c r="R241" s="72"/>
      <c r="S241" s="73"/>
      <c r="T241" s="73"/>
      <c r="U241" s="73"/>
      <c r="V241" s="73"/>
      <c r="W241" s="73"/>
      <c r="X241" s="73"/>
      <c r="Y241" s="73"/>
      <c r="Z241" s="73"/>
      <c r="AA241" s="74"/>
      <c r="AB241" s="75"/>
      <c r="AC241" s="76"/>
      <c r="AD241" s="76"/>
      <c r="AE241" s="76"/>
      <c r="AF241" s="76"/>
      <c r="AG241" s="77"/>
      <c r="AH241" s="72"/>
      <c r="AI241" s="73"/>
      <c r="AJ241" s="73"/>
      <c r="AK241" s="73"/>
      <c r="AL241" s="73"/>
      <c r="AM241" s="73"/>
      <c r="AN241" s="73"/>
      <c r="AO241" s="73"/>
      <c r="AP241" s="73"/>
      <c r="AQ241" s="73"/>
      <c r="AR241" s="73"/>
      <c r="AS241" s="73"/>
      <c r="AT241" s="74"/>
      <c r="AU241" s="19"/>
      <c r="AV241"/>
    </row>
    <row r="242" spans="1:53" ht="36" customHeight="1">
      <c r="A242" s="19"/>
      <c r="B242" s="69"/>
      <c r="C242" s="70"/>
      <c r="D242" s="70"/>
      <c r="E242" s="70"/>
      <c r="F242" s="70"/>
      <c r="G242" s="71"/>
      <c r="H242" s="72"/>
      <c r="I242" s="73"/>
      <c r="J242" s="73"/>
      <c r="K242" s="73"/>
      <c r="L242" s="73"/>
      <c r="M242" s="73"/>
      <c r="N242" s="73"/>
      <c r="O242" s="73"/>
      <c r="P242" s="73"/>
      <c r="Q242" s="74"/>
      <c r="R242" s="72"/>
      <c r="S242" s="73"/>
      <c r="T242" s="73"/>
      <c r="U242" s="73"/>
      <c r="V242" s="73"/>
      <c r="W242" s="73"/>
      <c r="X242" s="73"/>
      <c r="Y242" s="73"/>
      <c r="Z242" s="73"/>
      <c r="AA242" s="74"/>
      <c r="AB242" s="75"/>
      <c r="AC242" s="76"/>
      <c r="AD242" s="76"/>
      <c r="AE242" s="76"/>
      <c r="AF242" s="76"/>
      <c r="AG242" s="77"/>
      <c r="AH242" s="72"/>
      <c r="AI242" s="73"/>
      <c r="AJ242" s="73"/>
      <c r="AK242" s="73"/>
      <c r="AL242" s="73"/>
      <c r="AM242" s="73"/>
      <c r="AN242" s="73"/>
      <c r="AO242" s="73"/>
      <c r="AP242" s="73"/>
      <c r="AQ242" s="73"/>
      <c r="AR242" s="73"/>
      <c r="AS242" s="73"/>
      <c r="AT242" s="74"/>
      <c r="AU242" s="19"/>
      <c r="AV242"/>
      <c r="BA242" s="48"/>
    </row>
    <row r="243" spans="1:53" ht="36" customHeight="1">
      <c r="A243" s="19"/>
      <c r="B243" s="78"/>
      <c r="C243" s="79"/>
      <c r="D243" s="79"/>
      <c r="E243" s="79"/>
      <c r="F243" s="79"/>
      <c r="G243" s="80"/>
      <c r="H243" s="81"/>
      <c r="I243" s="82"/>
      <c r="J243" s="82"/>
      <c r="K243" s="82"/>
      <c r="L243" s="82"/>
      <c r="M243" s="82"/>
      <c r="N243" s="82"/>
      <c r="O243" s="82"/>
      <c r="P243" s="82"/>
      <c r="Q243" s="83"/>
      <c r="R243" s="81"/>
      <c r="S243" s="82"/>
      <c r="T243" s="82"/>
      <c r="U243" s="82"/>
      <c r="V243" s="82"/>
      <c r="W243" s="82"/>
      <c r="X243" s="82"/>
      <c r="Y243" s="82"/>
      <c r="Z243" s="82"/>
      <c r="AA243" s="83"/>
      <c r="AB243" s="84"/>
      <c r="AC243" s="85"/>
      <c r="AD243" s="85"/>
      <c r="AE243" s="85"/>
      <c r="AF243" s="85"/>
      <c r="AG243" s="86"/>
      <c r="AH243" s="81"/>
      <c r="AI243" s="82"/>
      <c r="AJ243" s="82"/>
      <c r="AK243" s="82"/>
      <c r="AL243" s="82"/>
      <c r="AM243" s="82"/>
      <c r="AN243" s="82"/>
      <c r="AO243" s="82"/>
      <c r="AP243" s="82"/>
      <c r="AQ243" s="82"/>
      <c r="AR243" s="82"/>
      <c r="AS243" s="82"/>
      <c r="AT243" s="83"/>
      <c r="AU243" s="19"/>
      <c r="AV243"/>
    </row>
    <row r="244" spans="1:53" ht="36" customHeight="1">
      <c r="A244" s="19"/>
      <c r="B244" s="78"/>
      <c r="C244" s="79"/>
      <c r="D244" s="79"/>
      <c r="E244" s="79"/>
      <c r="F244" s="79"/>
      <c r="G244" s="80"/>
      <c r="H244" s="81"/>
      <c r="I244" s="82"/>
      <c r="J244" s="82"/>
      <c r="K244" s="82"/>
      <c r="L244" s="82"/>
      <c r="M244" s="82"/>
      <c r="N244" s="82"/>
      <c r="O244" s="82"/>
      <c r="P244" s="82"/>
      <c r="Q244" s="83"/>
      <c r="R244" s="81"/>
      <c r="S244" s="82"/>
      <c r="T244" s="82"/>
      <c r="U244" s="82"/>
      <c r="V244" s="82"/>
      <c r="W244" s="82"/>
      <c r="X244" s="82"/>
      <c r="Y244" s="82"/>
      <c r="Z244" s="82"/>
      <c r="AA244" s="83"/>
      <c r="AB244" s="84"/>
      <c r="AC244" s="85"/>
      <c r="AD244" s="85"/>
      <c r="AE244" s="85"/>
      <c r="AF244" s="85"/>
      <c r="AG244" s="86"/>
      <c r="AH244" s="81"/>
      <c r="AI244" s="82"/>
      <c r="AJ244" s="82"/>
      <c r="AK244" s="82"/>
      <c r="AL244" s="82"/>
      <c r="AM244" s="82"/>
      <c r="AN244" s="82"/>
      <c r="AO244" s="82"/>
      <c r="AP244" s="82"/>
      <c r="AQ244" s="82"/>
      <c r="AR244" s="82"/>
      <c r="AS244" s="82"/>
      <c r="AT244" s="83"/>
      <c r="AU244" s="19"/>
      <c r="AV244"/>
    </row>
    <row r="245" spans="1:53" ht="30"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row>
    <row r="246" spans="1:53" ht="30"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row>
    <row r="247" spans="1:53" ht="30"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row>
    <row r="248" spans="1:53" ht="30"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row>
    <row r="249" spans="1:53" ht="30"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c r="BA249" s="53"/>
    </row>
    <row r="250" spans="1:53" ht="30"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row>
    <row r="251" spans="1:53" ht="30"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row>
    <row r="252" spans="1:53" ht="30"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row>
    <row r="253" spans="1:53" ht="30" customHeight="1">
      <c r="A253" s="19"/>
      <c r="B253" s="112"/>
      <c r="C253" s="112"/>
      <c r="D253" s="112"/>
      <c r="E253" s="112"/>
      <c r="F253" s="112"/>
      <c r="G253" s="112"/>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19"/>
      <c r="AV253"/>
    </row>
    <row r="254" spans="1:53" ht="30" customHeight="1">
      <c r="A254" s="19"/>
      <c r="B254" s="67"/>
      <c r="C254" s="67"/>
      <c r="D254" s="67"/>
      <c r="E254" s="67"/>
      <c r="F254" s="67"/>
      <c r="G254" s="67"/>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19"/>
      <c r="AV254"/>
    </row>
    <row r="255" spans="1:53" ht="30" customHeight="1">
      <c r="A255" s="19"/>
      <c r="B255" s="67"/>
      <c r="C255" s="67"/>
      <c r="D255" s="67"/>
      <c r="E255" s="67"/>
      <c r="F255" s="67"/>
      <c r="G255" s="67"/>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c r="AQ255" s="66"/>
      <c r="AR255" s="66"/>
      <c r="AS255" s="66"/>
      <c r="AT255" s="66"/>
      <c r="AU255" s="19"/>
      <c r="AV255"/>
    </row>
    <row r="256" spans="1:53" ht="30" customHeight="1">
      <c r="A256" s="19"/>
      <c r="B256" s="67"/>
      <c r="C256" s="67"/>
      <c r="D256" s="67"/>
      <c r="E256" s="67"/>
      <c r="F256" s="67"/>
      <c r="G256" s="67"/>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19"/>
      <c r="AV256"/>
    </row>
    <row r="257" spans="1:53" ht="30" customHeight="1">
      <c r="A257" s="19"/>
      <c r="B257" s="67"/>
      <c r="C257" s="67"/>
      <c r="D257" s="67"/>
      <c r="E257" s="67"/>
      <c r="F257" s="67"/>
      <c r="G257" s="67"/>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19"/>
      <c r="AV257"/>
      <c r="BA257" s="48"/>
    </row>
    <row r="258" spans="1:53" ht="30" customHeight="1">
      <c r="A258" s="19"/>
      <c r="B258" s="67"/>
      <c r="C258" s="67"/>
      <c r="D258" s="67"/>
      <c r="E258" s="67"/>
      <c r="F258" s="67"/>
      <c r="G258" s="67"/>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19"/>
      <c r="AV258"/>
    </row>
    <row r="259" spans="1:53" ht="30" customHeight="1">
      <c r="A259" s="19"/>
      <c r="B259" s="67"/>
      <c r="C259" s="67"/>
      <c r="D259" s="67"/>
      <c r="E259" s="67"/>
      <c r="F259" s="67"/>
      <c r="G259" s="67"/>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19"/>
      <c r="AV259"/>
    </row>
    <row r="260" spans="1:53" ht="30" customHeight="1">
      <c r="A260" s="19"/>
      <c r="B260" s="67"/>
      <c r="C260" s="67"/>
      <c r="D260" s="67"/>
      <c r="E260" s="67"/>
      <c r="F260" s="67"/>
      <c r="G260" s="67"/>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19"/>
      <c r="AV260"/>
    </row>
    <row r="261" spans="1:53" ht="30" customHeight="1">
      <c r="A261" s="19"/>
      <c r="B261" s="67"/>
      <c r="C261" s="67"/>
      <c r="D261" s="67"/>
      <c r="E261" s="67"/>
      <c r="F261" s="67"/>
      <c r="G261" s="67"/>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66"/>
      <c r="AR261" s="66"/>
      <c r="AS261" s="66"/>
      <c r="AT261" s="66"/>
      <c r="AU261" s="19"/>
      <c r="AV261"/>
    </row>
    <row r="262" spans="1:53" ht="30" customHeight="1">
      <c r="A262" s="19"/>
      <c r="B262" s="67"/>
      <c r="C262" s="67"/>
      <c r="D262" s="67"/>
      <c r="E262" s="67"/>
      <c r="F262" s="67"/>
      <c r="G262" s="67"/>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19"/>
      <c r="AV262"/>
    </row>
    <row r="263" spans="1:53" ht="30" customHeight="1">
      <c r="A263" s="19"/>
      <c r="B263" s="67"/>
      <c r="C263" s="67"/>
      <c r="D263" s="67"/>
      <c r="E263" s="67"/>
      <c r="F263" s="67"/>
      <c r="G263" s="67"/>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c r="AQ263" s="66"/>
      <c r="AR263" s="66"/>
      <c r="AS263" s="66"/>
      <c r="AT263" s="66"/>
      <c r="AU263" s="19"/>
      <c r="AV263"/>
    </row>
    <row r="264" spans="1:53" ht="30" customHeight="1">
      <c r="A264" s="19"/>
      <c r="B264" s="67"/>
      <c r="C264" s="67"/>
      <c r="D264" s="67"/>
      <c r="E264" s="67"/>
      <c r="F264" s="67"/>
      <c r="G264" s="67"/>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19"/>
      <c r="AV264"/>
      <c r="BA264" s="53"/>
    </row>
    <row r="265" spans="1:53" ht="12" customHeight="1">
      <c r="A265" s="2"/>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2"/>
      <c r="AV265"/>
    </row>
    <row r="266" spans="1:53" ht="3.75" customHeight="1">
      <c r="A266" s="41"/>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41"/>
      <c r="AV266"/>
    </row>
    <row r="267" spans="1:53" ht="12" customHeight="1">
      <c r="A267" s="2"/>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2"/>
      <c r="AV267"/>
    </row>
    <row r="268" spans="1:53">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row>
    <row r="269" spans="1:53">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51"/>
    </row>
    <row r="270" spans="1:53" s="25" customFormat="1" ht="12.9" customHeight="1">
      <c r="A270" s="59"/>
      <c r="B270" s="136" t="s">
        <v>58</v>
      </c>
      <c r="C270" s="136"/>
      <c r="D270" s="136"/>
      <c r="E270" s="136"/>
      <c r="F270" s="136"/>
      <c r="G270" s="136"/>
      <c r="H270" s="136"/>
      <c r="I270" s="136"/>
      <c r="J270" s="136"/>
      <c r="K270" s="136"/>
      <c r="L270" s="136"/>
      <c r="M270" s="136"/>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60"/>
      <c r="BA270" s="54"/>
    </row>
    <row r="271" spans="1:53" s="25" customFormat="1" ht="12.9" customHeight="1">
      <c r="A271" s="59"/>
      <c r="B271" s="136" t="s">
        <v>59</v>
      </c>
      <c r="C271" s="136"/>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60"/>
      <c r="BA271" s="24"/>
    </row>
    <row r="272" spans="1:53" s="25" customFormat="1" ht="12.9" customHeight="1">
      <c r="A272" s="59"/>
      <c r="B272" s="136" t="s">
        <v>60</v>
      </c>
      <c r="C272" s="136"/>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60"/>
    </row>
    <row r="273" spans="1:51" s="25" customFormat="1" ht="12.9" customHeight="1">
      <c r="A273" s="59"/>
      <c r="B273" s="136" t="s">
        <v>61</v>
      </c>
      <c r="C273" s="136"/>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60"/>
      <c r="AV273" s="55" t="s">
        <v>61</v>
      </c>
      <c r="AW273" s="55" t="s">
        <v>61</v>
      </c>
      <c r="AX273" s="55" t="s">
        <v>61</v>
      </c>
      <c r="AY273" s="55"/>
    </row>
    <row r="274" spans="1:51" s="25" customFormat="1" ht="12.9" customHeight="1">
      <c r="A274" s="59"/>
      <c r="B274" s="135" t="s">
        <v>99</v>
      </c>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c r="AA274" s="135"/>
      <c r="AB274" s="135"/>
      <c r="AC274" s="135"/>
      <c r="AD274" s="135"/>
      <c r="AE274" s="135"/>
      <c r="AF274" s="135"/>
      <c r="AG274" s="135"/>
      <c r="AH274" s="135"/>
      <c r="AI274" s="135"/>
      <c r="AJ274" s="135"/>
      <c r="AK274" s="135"/>
      <c r="AL274" s="135"/>
      <c r="AM274" s="135"/>
      <c r="AN274" s="135"/>
      <c r="AO274" s="135"/>
      <c r="AP274" s="135"/>
      <c r="AQ274" s="135"/>
      <c r="AR274" s="135"/>
      <c r="AS274" s="135"/>
      <c r="AT274" s="135"/>
      <c r="AU274" s="61"/>
    </row>
    <row r="275" spans="1:51" s="25" customFormat="1" ht="12.9" customHeight="1">
      <c r="A275" s="59"/>
      <c r="B275" s="135" t="s">
        <v>97</v>
      </c>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135"/>
      <c r="AJ275" s="135"/>
      <c r="AK275" s="135"/>
      <c r="AL275" s="135"/>
      <c r="AM275" s="135"/>
      <c r="AN275" s="135"/>
      <c r="AO275" s="135"/>
      <c r="AP275" s="135"/>
      <c r="AQ275" s="135"/>
      <c r="AR275" s="135"/>
      <c r="AS275" s="135"/>
      <c r="AT275" s="135"/>
      <c r="AU275" s="59"/>
    </row>
    <row r="276" spans="1:51" s="25" customFormat="1" ht="12.9" customHeight="1">
      <c r="A276" s="59"/>
      <c r="B276" s="136" t="s">
        <v>62</v>
      </c>
      <c r="C276" s="136"/>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c r="AI276" s="136"/>
      <c r="AJ276" s="136"/>
      <c r="AK276" s="136"/>
      <c r="AL276" s="136"/>
      <c r="AM276" s="136"/>
      <c r="AN276" s="136"/>
      <c r="AO276" s="136"/>
      <c r="AP276" s="136"/>
      <c r="AQ276" s="136"/>
      <c r="AR276" s="136"/>
      <c r="AS276" s="136"/>
      <c r="AT276" s="136"/>
      <c r="AU276" s="59"/>
    </row>
    <row r="277" spans="1:51" s="25" customFormat="1" ht="12.9" customHeight="1">
      <c r="A277" s="59"/>
      <c r="B277" s="136" t="s">
        <v>267</v>
      </c>
      <c r="C277" s="136"/>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c r="AI277" s="136"/>
      <c r="AJ277" s="136"/>
      <c r="AK277" s="136"/>
      <c r="AL277" s="136"/>
      <c r="AM277" s="136"/>
      <c r="AN277" s="136"/>
      <c r="AO277" s="136"/>
      <c r="AP277" s="136"/>
      <c r="AQ277" s="136"/>
      <c r="AR277" s="136"/>
      <c r="AS277" s="136"/>
      <c r="AT277" s="136"/>
      <c r="AU277" s="59"/>
    </row>
    <row r="278" spans="1:51" s="25" customFormat="1" ht="12.9" customHeight="1">
      <c r="A278" s="59"/>
      <c r="B278" s="136" t="s">
        <v>268</v>
      </c>
      <c r="C278" s="136"/>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136"/>
      <c r="AJ278" s="136"/>
      <c r="AK278" s="136"/>
      <c r="AL278" s="136"/>
      <c r="AM278" s="136"/>
      <c r="AN278" s="136"/>
      <c r="AO278" s="136"/>
      <c r="AP278" s="136"/>
      <c r="AQ278" s="136"/>
      <c r="AR278" s="136"/>
      <c r="AS278" s="136"/>
      <c r="AT278" s="136"/>
      <c r="AU278" s="59"/>
    </row>
    <row r="279" spans="1:51" s="25" customFormat="1" ht="12.9" customHeight="1">
      <c r="A279" s="59"/>
      <c r="B279" s="136" t="s">
        <v>182</v>
      </c>
      <c r="C279" s="136"/>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136"/>
      <c r="AJ279" s="136"/>
      <c r="AK279" s="136"/>
      <c r="AL279" s="136"/>
      <c r="AM279" s="136"/>
      <c r="AN279" s="136"/>
      <c r="AO279" s="136"/>
      <c r="AP279" s="136"/>
      <c r="AQ279" s="136"/>
      <c r="AR279" s="136"/>
      <c r="AS279" s="136"/>
      <c r="AT279" s="136"/>
      <c r="AU279" s="59"/>
    </row>
    <row r="280" spans="1:51" s="25" customFormat="1" ht="12.9" customHeight="1">
      <c r="A280" s="59"/>
      <c r="B280" s="136" t="s">
        <v>269</v>
      </c>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6"/>
      <c r="AL280" s="136"/>
      <c r="AM280" s="136"/>
      <c r="AN280" s="136"/>
      <c r="AO280" s="136"/>
      <c r="AP280" s="136"/>
      <c r="AQ280" s="136"/>
      <c r="AR280" s="136"/>
      <c r="AS280" s="136"/>
      <c r="AT280" s="136"/>
      <c r="AU280" s="59"/>
    </row>
    <row r="281" spans="1:51" s="25" customFormat="1" ht="12.9" customHeight="1">
      <c r="A281" s="59"/>
      <c r="B281" s="137" t="s">
        <v>270</v>
      </c>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c r="AG281" s="137"/>
      <c r="AH281" s="137"/>
      <c r="AI281" s="137"/>
      <c r="AJ281" s="137"/>
      <c r="AK281" s="137"/>
      <c r="AL281" s="137"/>
      <c r="AM281" s="137"/>
      <c r="AN281" s="137"/>
      <c r="AO281" s="137"/>
      <c r="AP281" s="137"/>
      <c r="AQ281" s="137"/>
      <c r="AR281" s="137"/>
      <c r="AS281" s="137"/>
      <c r="AT281" s="137"/>
      <c r="AU281" s="59"/>
    </row>
    <row r="282" spans="1:51" s="25" customFormat="1" ht="12.9" customHeight="1">
      <c r="A282" s="59"/>
      <c r="B282" s="134" t="s">
        <v>183</v>
      </c>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c r="AK282" s="134"/>
      <c r="AL282" s="134"/>
      <c r="AM282" s="134"/>
      <c r="AN282" s="134"/>
      <c r="AO282" s="134"/>
      <c r="AP282" s="134"/>
      <c r="AQ282" s="134"/>
      <c r="AR282" s="134"/>
      <c r="AS282" s="134"/>
      <c r="AT282" s="134"/>
      <c r="AU282" s="59"/>
    </row>
    <row r="283" spans="1:51" s="25" customFormat="1" ht="12.9" customHeight="1">
      <c r="A283" s="59"/>
      <c r="B283" s="134" t="s">
        <v>184</v>
      </c>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c r="AK283" s="134"/>
      <c r="AL283" s="134"/>
      <c r="AM283" s="134"/>
      <c r="AN283" s="134"/>
      <c r="AO283" s="134"/>
      <c r="AP283" s="134"/>
      <c r="AQ283" s="134"/>
      <c r="AR283" s="134"/>
      <c r="AS283" s="134"/>
      <c r="AT283" s="134"/>
      <c r="AU283" s="59"/>
    </row>
    <row r="284" spans="1:51" s="25" customFormat="1" ht="12.9" customHeight="1">
      <c r="A284" s="59"/>
      <c r="B284" s="134" t="s">
        <v>185</v>
      </c>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c r="AK284" s="134"/>
      <c r="AL284" s="134"/>
      <c r="AM284" s="134"/>
      <c r="AN284" s="134"/>
      <c r="AO284" s="134"/>
      <c r="AP284" s="134"/>
      <c r="AQ284" s="134"/>
      <c r="AR284" s="134"/>
      <c r="AS284" s="134"/>
      <c r="AT284" s="134"/>
      <c r="AU284" s="59"/>
    </row>
    <row r="285" spans="1:51" s="25" customFormat="1" ht="12.9" customHeight="1">
      <c r="A285" s="59"/>
      <c r="B285" s="134" t="s">
        <v>186</v>
      </c>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c r="AK285" s="134"/>
      <c r="AL285" s="134"/>
      <c r="AM285" s="134"/>
      <c r="AN285" s="134"/>
      <c r="AO285" s="134"/>
      <c r="AP285" s="134"/>
      <c r="AQ285" s="134"/>
      <c r="AR285" s="134"/>
      <c r="AS285" s="134"/>
      <c r="AT285" s="134"/>
      <c r="AU285" s="59"/>
    </row>
    <row r="286" spans="1:51" s="25" customFormat="1" ht="12.9" customHeight="1">
      <c r="A286" s="59"/>
      <c r="B286" s="134" t="s">
        <v>271</v>
      </c>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c r="AA286" s="134"/>
      <c r="AB286" s="134"/>
      <c r="AC286" s="134"/>
      <c r="AD286" s="134"/>
      <c r="AE286" s="134"/>
      <c r="AF286" s="134"/>
      <c r="AG286" s="134"/>
      <c r="AH286" s="134"/>
      <c r="AI286" s="134"/>
      <c r="AJ286" s="134"/>
      <c r="AK286" s="134"/>
      <c r="AL286" s="134"/>
      <c r="AM286" s="134"/>
      <c r="AN286" s="134"/>
      <c r="AO286" s="134"/>
      <c r="AP286" s="134"/>
      <c r="AQ286" s="134"/>
      <c r="AR286" s="134"/>
      <c r="AS286" s="134"/>
      <c r="AT286" s="134"/>
      <c r="AU286" s="59"/>
    </row>
    <row r="287" spans="1:51" s="25" customFormat="1" ht="12.9" customHeight="1">
      <c r="A287" s="59"/>
      <c r="B287" s="134" t="s">
        <v>272</v>
      </c>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4"/>
      <c r="AC287" s="134"/>
      <c r="AD287" s="134"/>
      <c r="AE287" s="134"/>
      <c r="AF287" s="134"/>
      <c r="AG287" s="134"/>
      <c r="AH287" s="134"/>
      <c r="AI287" s="134"/>
      <c r="AJ287" s="134"/>
      <c r="AK287" s="134"/>
      <c r="AL287" s="134"/>
      <c r="AM287" s="134"/>
      <c r="AN287" s="134"/>
      <c r="AO287" s="134"/>
      <c r="AP287" s="134"/>
      <c r="AQ287" s="134"/>
      <c r="AR287" s="134"/>
      <c r="AS287" s="134"/>
      <c r="AT287" s="134"/>
      <c r="AU287" s="59"/>
    </row>
    <row r="288" spans="1:51" s="25" customFormat="1" ht="12.9" customHeight="1">
      <c r="A288" s="59"/>
      <c r="B288" s="136" t="s">
        <v>187</v>
      </c>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6"/>
      <c r="AH288" s="136"/>
      <c r="AI288" s="136"/>
      <c r="AJ288" s="136"/>
      <c r="AK288" s="136"/>
      <c r="AL288" s="136"/>
      <c r="AM288" s="136"/>
      <c r="AN288" s="136"/>
      <c r="AO288" s="136"/>
      <c r="AP288" s="136"/>
      <c r="AQ288" s="136"/>
      <c r="AR288" s="136"/>
      <c r="AS288" s="136"/>
      <c r="AT288" s="136"/>
      <c r="AU288" s="59"/>
    </row>
    <row r="289" spans="1:47" s="25" customFormat="1" ht="12.9" customHeight="1">
      <c r="A289" s="59"/>
      <c r="B289" s="134" t="s">
        <v>188</v>
      </c>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4"/>
      <c r="AC289" s="134"/>
      <c r="AD289" s="134"/>
      <c r="AE289" s="134"/>
      <c r="AF289" s="134"/>
      <c r="AG289" s="134"/>
      <c r="AH289" s="134"/>
      <c r="AI289" s="134"/>
      <c r="AJ289" s="134"/>
      <c r="AK289" s="134"/>
      <c r="AL289" s="134"/>
      <c r="AM289" s="134"/>
      <c r="AN289" s="134"/>
      <c r="AO289" s="134"/>
      <c r="AP289" s="134"/>
      <c r="AQ289" s="134"/>
      <c r="AR289" s="134"/>
      <c r="AS289" s="134"/>
      <c r="AT289" s="134"/>
      <c r="AU289" s="59"/>
    </row>
    <row r="290" spans="1:47" s="25" customFormat="1" ht="12.9" customHeight="1">
      <c r="A290" s="59"/>
      <c r="B290" s="134" t="s">
        <v>273</v>
      </c>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59"/>
    </row>
    <row r="291" spans="1:47" s="25" customFormat="1" ht="12.9" customHeight="1">
      <c r="A291" s="59"/>
      <c r="B291" s="134" t="s">
        <v>63</v>
      </c>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c r="AA291" s="134"/>
      <c r="AB291" s="134"/>
      <c r="AC291" s="134"/>
      <c r="AD291" s="134"/>
      <c r="AE291" s="134"/>
      <c r="AF291" s="134"/>
      <c r="AG291" s="134"/>
      <c r="AH291" s="134"/>
      <c r="AI291" s="134"/>
      <c r="AJ291" s="134"/>
      <c r="AK291" s="134"/>
      <c r="AL291" s="134"/>
      <c r="AM291" s="134"/>
      <c r="AN291" s="134"/>
      <c r="AO291" s="134"/>
      <c r="AP291" s="134"/>
      <c r="AQ291" s="134"/>
      <c r="AR291" s="134"/>
      <c r="AS291" s="134"/>
      <c r="AT291" s="134"/>
      <c r="AU291" s="59"/>
    </row>
    <row r="292" spans="1:47" s="25" customFormat="1" ht="12.9" customHeight="1">
      <c r="A292" s="59"/>
      <c r="B292" s="136" t="s">
        <v>189</v>
      </c>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c r="AI292" s="136"/>
      <c r="AJ292" s="136"/>
      <c r="AK292" s="136"/>
      <c r="AL292" s="136"/>
      <c r="AM292" s="136"/>
      <c r="AN292" s="136"/>
      <c r="AO292" s="136"/>
      <c r="AP292" s="136"/>
      <c r="AQ292" s="136"/>
      <c r="AR292" s="136"/>
      <c r="AS292" s="136"/>
      <c r="AT292" s="136"/>
      <c r="AU292" s="59"/>
    </row>
    <row r="293" spans="1:47" s="25" customFormat="1" ht="12.9" customHeight="1">
      <c r="A293" s="59"/>
      <c r="B293" s="135" t="s">
        <v>190</v>
      </c>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5"/>
      <c r="AK293" s="135"/>
      <c r="AL293" s="135"/>
      <c r="AM293" s="135"/>
      <c r="AN293" s="135"/>
      <c r="AO293" s="135"/>
      <c r="AP293" s="135"/>
      <c r="AQ293" s="135"/>
      <c r="AR293" s="135"/>
      <c r="AS293" s="135"/>
      <c r="AT293" s="135"/>
      <c r="AU293" s="60"/>
    </row>
    <row r="294" spans="1:47" s="25" customFormat="1" ht="12.9" customHeight="1">
      <c r="A294" s="59"/>
      <c r="B294" s="135" t="s">
        <v>191</v>
      </c>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c r="AA294" s="135"/>
      <c r="AB294" s="135"/>
      <c r="AC294" s="135"/>
      <c r="AD294" s="135"/>
      <c r="AE294" s="135"/>
      <c r="AF294" s="135"/>
      <c r="AG294" s="135"/>
      <c r="AH294" s="135"/>
      <c r="AI294" s="135"/>
      <c r="AJ294" s="135"/>
      <c r="AK294" s="135"/>
      <c r="AL294" s="135"/>
      <c r="AM294" s="135"/>
      <c r="AN294" s="135"/>
      <c r="AO294" s="135"/>
      <c r="AP294" s="135"/>
      <c r="AQ294" s="135"/>
      <c r="AR294" s="135"/>
      <c r="AS294" s="135"/>
      <c r="AT294" s="135"/>
      <c r="AU294" s="60"/>
    </row>
    <row r="295" spans="1:47" s="25" customFormat="1" ht="12.9" customHeight="1">
      <c r="A295" s="59"/>
      <c r="B295" s="135" t="s">
        <v>192</v>
      </c>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5"/>
      <c r="AG295" s="135"/>
      <c r="AH295" s="135"/>
      <c r="AI295" s="135"/>
      <c r="AJ295" s="135"/>
      <c r="AK295" s="135"/>
      <c r="AL295" s="135"/>
      <c r="AM295" s="135"/>
      <c r="AN295" s="135"/>
      <c r="AO295" s="135"/>
      <c r="AP295" s="135"/>
      <c r="AQ295" s="135"/>
      <c r="AR295" s="135"/>
      <c r="AS295" s="135"/>
      <c r="AT295" s="135"/>
      <c r="AU295" s="60"/>
    </row>
    <row r="296" spans="1:47" s="25" customFormat="1" ht="12.9" customHeight="1">
      <c r="A296" s="59"/>
      <c r="B296" s="135" t="s">
        <v>193</v>
      </c>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c r="AA296" s="135"/>
      <c r="AB296" s="135"/>
      <c r="AC296" s="135"/>
      <c r="AD296" s="135"/>
      <c r="AE296" s="135"/>
      <c r="AF296" s="135"/>
      <c r="AG296" s="135"/>
      <c r="AH296" s="135"/>
      <c r="AI296" s="135"/>
      <c r="AJ296" s="135"/>
      <c r="AK296" s="135"/>
      <c r="AL296" s="135"/>
      <c r="AM296" s="135"/>
      <c r="AN296" s="135"/>
      <c r="AO296" s="135"/>
      <c r="AP296" s="135"/>
      <c r="AQ296" s="135"/>
      <c r="AR296" s="135"/>
      <c r="AS296" s="135"/>
      <c r="AT296" s="135"/>
      <c r="AU296" s="60"/>
    </row>
    <row r="297" spans="1:47" s="25" customFormat="1" ht="12.9" customHeight="1">
      <c r="A297" s="59"/>
      <c r="B297" s="135" t="s">
        <v>194</v>
      </c>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5"/>
      <c r="Y297" s="135"/>
      <c r="Z297" s="135"/>
      <c r="AA297" s="135"/>
      <c r="AB297" s="135"/>
      <c r="AC297" s="135"/>
      <c r="AD297" s="135"/>
      <c r="AE297" s="135"/>
      <c r="AF297" s="135"/>
      <c r="AG297" s="135"/>
      <c r="AH297" s="135"/>
      <c r="AI297" s="135"/>
      <c r="AJ297" s="135"/>
      <c r="AK297" s="135"/>
      <c r="AL297" s="135"/>
      <c r="AM297" s="135"/>
      <c r="AN297" s="135"/>
      <c r="AO297" s="135"/>
      <c r="AP297" s="135"/>
      <c r="AQ297" s="135"/>
      <c r="AR297" s="135"/>
      <c r="AS297" s="135"/>
      <c r="AT297" s="135"/>
      <c r="AU297" s="60"/>
    </row>
    <row r="298" spans="1:47" s="25" customFormat="1" ht="12.9" customHeight="1">
      <c r="A298" s="59"/>
      <c r="B298" s="135" t="s">
        <v>195</v>
      </c>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5"/>
      <c r="Y298" s="135"/>
      <c r="Z298" s="135"/>
      <c r="AA298" s="135"/>
      <c r="AB298" s="135"/>
      <c r="AC298" s="135"/>
      <c r="AD298" s="135"/>
      <c r="AE298" s="135"/>
      <c r="AF298" s="135"/>
      <c r="AG298" s="135"/>
      <c r="AH298" s="135"/>
      <c r="AI298" s="135"/>
      <c r="AJ298" s="135"/>
      <c r="AK298" s="135"/>
      <c r="AL298" s="135"/>
      <c r="AM298" s="135"/>
      <c r="AN298" s="135"/>
      <c r="AO298" s="135"/>
      <c r="AP298" s="135"/>
      <c r="AQ298" s="135"/>
      <c r="AR298" s="135"/>
      <c r="AS298" s="135"/>
      <c r="AT298" s="135"/>
      <c r="AU298" s="60"/>
    </row>
    <row r="299" spans="1:47" s="25" customFormat="1" ht="12.9" customHeight="1">
      <c r="A299" s="59"/>
      <c r="B299" s="135" t="s">
        <v>196</v>
      </c>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5"/>
      <c r="Y299" s="135"/>
      <c r="Z299" s="135"/>
      <c r="AA299" s="135"/>
      <c r="AB299" s="135"/>
      <c r="AC299" s="135"/>
      <c r="AD299" s="135"/>
      <c r="AE299" s="135"/>
      <c r="AF299" s="135"/>
      <c r="AG299" s="135"/>
      <c r="AH299" s="135"/>
      <c r="AI299" s="135"/>
      <c r="AJ299" s="135"/>
      <c r="AK299" s="135"/>
      <c r="AL299" s="135"/>
      <c r="AM299" s="135"/>
      <c r="AN299" s="135"/>
      <c r="AO299" s="135"/>
      <c r="AP299" s="135"/>
      <c r="AQ299" s="135"/>
      <c r="AR299" s="135"/>
      <c r="AS299" s="135"/>
      <c r="AT299" s="135"/>
      <c r="AU299" s="60"/>
    </row>
    <row r="300" spans="1:47" s="25" customFormat="1" ht="12.9" customHeight="1">
      <c r="A300" s="59"/>
      <c r="B300" s="135" t="s">
        <v>197</v>
      </c>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c r="AA300" s="135"/>
      <c r="AB300" s="135"/>
      <c r="AC300" s="135"/>
      <c r="AD300" s="135"/>
      <c r="AE300" s="135"/>
      <c r="AF300" s="135"/>
      <c r="AG300" s="135"/>
      <c r="AH300" s="135"/>
      <c r="AI300" s="135"/>
      <c r="AJ300" s="135"/>
      <c r="AK300" s="135"/>
      <c r="AL300" s="135"/>
      <c r="AM300" s="135"/>
      <c r="AN300" s="135"/>
      <c r="AO300" s="135"/>
      <c r="AP300" s="135"/>
      <c r="AQ300" s="135"/>
      <c r="AR300" s="135"/>
      <c r="AS300" s="135"/>
      <c r="AT300" s="135"/>
      <c r="AU300" s="60"/>
    </row>
    <row r="301" spans="1:47" s="25" customFormat="1" ht="12.9" customHeight="1">
      <c r="A301" s="59"/>
      <c r="B301" s="135" t="s">
        <v>198</v>
      </c>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5"/>
      <c r="Y301" s="135"/>
      <c r="Z301" s="135"/>
      <c r="AA301" s="135"/>
      <c r="AB301" s="135"/>
      <c r="AC301" s="135"/>
      <c r="AD301" s="135"/>
      <c r="AE301" s="135"/>
      <c r="AF301" s="135"/>
      <c r="AG301" s="135"/>
      <c r="AH301" s="135"/>
      <c r="AI301" s="135"/>
      <c r="AJ301" s="135"/>
      <c r="AK301" s="135"/>
      <c r="AL301" s="135"/>
      <c r="AM301" s="135"/>
      <c r="AN301" s="135"/>
      <c r="AO301" s="135"/>
      <c r="AP301" s="135"/>
      <c r="AQ301" s="135"/>
      <c r="AR301" s="135"/>
      <c r="AS301" s="135"/>
      <c r="AT301" s="135"/>
      <c r="AU301" s="60"/>
    </row>
    <row r="302" spans="1:47" s="25" customFormat="1" ht="12.9" customHeight="1">
      <c r="A302" s="59"/>
      <c r="B302" s="135" t="s">
        <v>199</v>
      </c>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5"/>
      <c r="AG302" s="135"/>
      <c r="AH302" s="135"/>
      <c r="AI302" s="135"/>
      <c r="AJ302" s="135"/>
      <c r="AK302" s="135"/>
      <c r="AL302" s="135"/>
      <c r="AM302" s="135"/>
      <c r="AN302" s="135"/>
      <c r="AO302" s="135"/>
      <c r="AP302" s="135"/>
      <c r="AQ302" s="135"/>
      <c r="AR302" s="135"/>
      <c r="AS302" s="135"/>
      <c r="AT302" s="135"/>
      <c r="AU302" s="60"/>
    </row>
    <row r="303" spans="1:47" s="25" customFormat="1" ht="12.9" customHeight="1">
      <c r="A303" s="59"/>
      <c r="B303" s="135" t="s">
        <v>200</v>
      </c>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5"/>
      <c r="Y303" s="135"/>
      <c r="Z303" s="135"/>
      <c r="AA303" s="135"/>
      <c r="AB303" s="135"/>
      <c r="AC303" s="135"/>
      <c r="AD303" s="135"/>
      <c r="AE303" s="135"/>
      <c r="AF303" s="135"/>
      <c r="AG303" s="135"/>
      <c r="AH303" s="135"/>
      <c r="AI303" s="135"/>
      <c r="AJ303" s="135"/>
      <c r="AK303" s="135"/>
      <c r="AL303" s="135"/>
      <c r="AM303" s="135"/>
      <c r="AN303" s="135"/>
      <c r="AO303" s="135"/>
      <c r="AP303" s="135"/>
      <c r="AQ303" s="135"/>
      <c r="AR303" s="135"/>
      <c r="AS303" s="135"/>
      <c r="AT303" s="135"/>
      <c r="AU303" s="60"/>
    </row>
    <row r="304" spans="1:47" s="25" customFormat="1" ht="12.9" customHeight="1">
      <c r="A304" s="59"/>
      <c r="B304" s="135" t="s">
        <v>201</v>
      </c>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c r="AA304" s="135"/>
      <c r="AB304" s="135"/>
      <c r="AC304" s="135"/>
      <c r="AD304" s="135"/>
      <c r="AE304" s="135"/>
      <c r="AF304" s="135"/>
      <c r="AG304" s="135"/>
      <c r="AH304" s="135"/>
      <c r="AI304" s="135"/>
      <c r="AJ304" s="135"/>
      <c r="AK304" s="135"/>
      <c r="AL304" s="135"/>
      <c r="AM304" s="135"/>
      <c r="AN304" s="135"/>
      <c r="AO304" s="135"/>
      <c r="AP304" s="135"/>
      <c r="AQ304" s="135"/>
      <c r="AR304" s="135"/>
      <c r="AS304" s="135"/>
      <c r="AT304" s="135"/>
      <c r="AU304" s="60"/>
    </row>
    <row r="305" spans="1:47" s="25" customFormat="1" ht="12.9" customHeight="1">
      <c r="A305" s="59"/>
      <c r="B305" s="135" t="s">
        <v>202</v>
      </c>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c r="AA305" s="135"/>
      <c r="AB305" s="135"/>
      <c r="AC305" s="135"/>
      <c r="AD305" s="135"/>
      <c r="AE305" s="135"/>
      <c r="AF305" s="135"/>
      <c r="AG305" s="135"/>
      <c r="AH305" s="135"/>
      <c r="AI305" s="135"/>
      <c r="AJ305" s="135"/>
      <c r="AK305" s="135"/>
      <c r="AL305" s="135"/>
      <c r="AM305" s="135"/>
      <c r="AN305" s="135"/>
      <c r="AO305" s="135"/>
      <c r="AP305" s="135"/>
      <c r="AQ305" s="135"/>
      <c r="AR305" s="135"/>
      <c r="AS305" s="135"/>
      <c r="AT305" s="135"/>
      <c r="AU305" s="60"/>
    </row>
    <row r="306" spans="1:47" s="25" customFormat="1" ht="12.9" customHeight="1">
      <c r="A306" s="59"/>
      <c r="B306" s="135" t="s">
        <v>203</v>
      </c>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c r="AA306" s="135"/>
      <c r="AB306" s="135"/>
      <c r="AC306" s="135"/>
      <c r="AD306" s="135"/>
      <c r="AE306" s="135"/>
      <c r="AF306" s="135"/>
      <c r="AG306" s="135"/>
      <c r="AH306" s="135"/>
      <c r="AI306" s="135"/>
      <c r="AJ306" s="135"/>
      <c r="AK306" s="135"/>
      <c r="AL306" s="135"/>
      <c r="AM306" s="135"/>
      <c r="AN306" s="135"/>
      <c r="AO306" s="135"/>
      <c r="AP306" s="135"/>
      <c r="AQ306" s="135"/>
      <c r="AR306" s="135"/>
      <c r="AS306" s="135"/>
      <c r="AT306" s="135"/>
      <c r="AU306" s="60"/>
    </row>
    <row r="307" spans="1:47" s="25" customFormat="1" ht="12.9" customHeight="1">
      <c r="A307" s="59"/>
      <c r="B307" s="135" t="s">
        <v>204</v>
      </c>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c r="AA307" s="135"/>
      <c r="AB307" s="135"/>
      <c r="AC307" s="135"/>
      <c r="AD307" s="135"/>
      <c r="AE307" s="135"/>
      <c r="AF307" s="135"/>
      <c r="AG307" s="135"/>
      <c r="AH307" s="135"/>
      <c r="AI307" s="135"/>
      <c r="AJ307" s="135"/>
      <c r="AK307" s="135"/>
      <c r="AL307" s="135"/>
      <c r="AM307" s="135"/>
      <c r="AN307" s="135"/>
      <c r="AO307" s="135"/>
      <c r="AP307" s="135"/>
      <c r="AQ307" s="135"/>
      <c r="AR307" s="135"/>
      <c r="AS307" s="135"/>
      <c r="AT307" s="135"/>
      <c r="AU307" s="60"/>
    </row>
    <row r="308" spans="1:47" s="25" customFormat="1" ht="12.9" customHeight="1">
      <c r="A308" s="59"/>
      <c r="B308" s="135" t="s">
        <v>205</v>
      </c>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c r="AA308" s="135"/>
      <c r="AB308" s="135"/>
      <c r="AC308" s="135"/>
      <c r="AD308" s="135"/>
      <c r="AE308" s="135"/>
      <c r="AF308" s="135"/>
      <c r="AG308" s="135"/>
      <c r="AH308" s="135"/>
      <c r="AI308" s="135"/>
      <c r="AJ308" s="135"/>
      <c r="AK308" s="135"/>
      <c r="AL308" s="135"/>
      <c r="AM308" s="135"/>
      <c r="AN308" s="135"/>
      <c r="AO308" s="135"/>
      <c r="AP308" s="135"/>
      <c r="AQ308" s="135"/>
      <c r="AR308" s="135"/>
      <c r="AS308" s="135"/>
      <c r="AT308" s="135"/>
      <c r="AU308" s="60"/>
    </row>
    <row r="309" spans="1:47" s="25" customFormat="1" ht="12.9" customHeight="1">
      <c r="A309" s="59"/>
      <c r="B309" s="135" t="s">
        <v>206</v>
      </c>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c r="AA309" s="135"/>
      <c r="AB309" s="135"/>
      <c r="AC309" s="135"/>
      <c r="AD309" s="135"/>
      <c r="AE309" s="135"/>
      <c r="AF309" s="135"/>
      <c r="AG309" s="135"/>
      <c r="AH309" s="135"/>
      <c r="AI309" s="135"/>
      <c r="AJ309" s="135"/>
      <c r="AK309" s="135"/>
      <c r="AL309" s="135"/>
      <c r="AM309" s="135"/>
      <c r="AN309" s="135"/>
      <c r="AO309" s="135"/>
      <c r="AP309" s="135"/>
      <c r="AQ309" s="135"/>
      <c r="AR309" s="135"/>
      <c r="AS309" s="135"/>
      <c r="AT309" s="135"/>
      <c r="AU309" s="60"/>
    </row>
    <row r="310" spans="1:47" s="25" customFormat="1" ht="12.9" customHeight="1">
      <c r="A310" s="59"/>
      <c r="B310" s="135" t="s">
        <v>207</v>
      </c>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c r="AA310" s="135"/>
      <c r="AB310" s="135"/>
      <c r="AC310" s="135"/>
      <c r="AD310" s="135"/>
      <c r="AE310" s="135"/>
      <c r="AF310" s="135"/>
      <c r="AG310" s="135"/>
      <c r="AH310" s="135"/>
      <c r="AI310" s="135"/>
      <c r="AJ310" s="135"/>
      <c r="AK310" s="135"/>
      <c r="AL310" s="135"/>
      <c r="AM310" s="135"/>
      <c r="AN310" s="135"/>
      <c r="AO310" s="135"/>
      <c r="AP310" s="135"/>
      <c r="AQ310" s="135"/>
      <c r="AR310" s="135"/>
      <c r="AS310" s="135"/>
      <c r="AT310" s="135"/>
      <c r="AU310" s="60"/>
    </row>
    <row r="311" spans="1:47" s="25" customFormat="1" ht="12.9" customHeight="1">
      <c r="A311" s="59"/>
      <c r="B311" s="135" t="s">
        <v>208</v>
      </c>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c r="AA311" s="135"/>
      <c r="AB311" s="135"/>
      <c r="AC311" s="135"/>
      <c r="AD311" s="135"/>
      <c r="AE311" s="135"/>
      <c r="AF311" s="135"/>
      <c r="AG311" s="135"/>
      <c r="AH311" s="135"/>
      <c r="AI311" s="135"/>
      <c r="AJ311" s="135"/>
      <c r="AK311" s="135"/>
      <c r="AL311" s="135"/>
      <c r="AM311" s="135"/>
      <c r="AN311" s="135"/>
      <c r="AO311" s="135"/>
      <c r="AP311" s="135"/>
      <c r="AQ311" s="135"/>
      <c r="AR311" s="135"/>
      <c r="AS311" s="135"/>
      <c r="AT311" s="135"/>
      <c r="AU311" s="60"/>
    </row>
    <row r="312" spans="1:47" s="25" customFormat="1" ht="12.9" customHeight="1">
      <c r="A312" s="59"/>
      <c r="B312" s="135" t="s">
        <v>209</v>
      </c>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c r="AA312" s="135"/>
      <c r="AB312" s="135"/>
      <c r="AC312" s="135"/>
      <c r="AD312" s="135"/>
      <c r="AE312" s="135"/>
      <c r="AF312" s="135"/>
      <c r="AG312" s="135"/>
      <c r="AH312" s="135"/>
      <c r="AI312" s="135"/>
      <c r="AJ312" s="135"/>
      <c r="AK312" s="135"/>
      <c r="AL312" s="135"/>
      <c r="AM312" s="135"/>
      <c r="AN312" s="135"/>
      <c r="AO312" s="135"/>
      <c r="AP312" s="135"/>
      <c r="AQ312" s="135"/>
      <c r="AR312" s="135"/>
      <c r="AS312" s="135"/>
      <c r="AT312" s="135"/>
      <c r="AU312" s="60"/>
    </row>
    <row r="313" spans="1:47" s="25" customFormat="1" ht="12.9" customHeight="1">
      <c r="A313" s="59"/>
      <c r="B313" s="135" t="s">
        <v>210</v>
      </c>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c r="AA313" s="135"/>
      <c r="AB313" s="135"/>
      <c r="AC313" s="135"/>
      <c r="AD313" s="135"/>
      <c r="AE313" s="135"/>
      <c r="AF313" s="135"/>
      <c r="AG313" s="135"/>
      <c r="AH313" s="135"/>
      <c r="AI313" s="135"/>
      <c r="AJ313" s="135"/>
      <c r="AK313" s="135"/>
      <c r="AL313" s="135"/>
      <c r="AM313" s="135"/>
      <c r="AN313" s="135"/>
      <c r="AO313" s="135"/>
      <c r="AP313" s="135"/>
      <c r="AQ313" s="135"/>
      <c r="AR313" s="135"/>
      <c r="AS313" s="135"/>
      <c r="AT313" s="135"/>
      <c r="AU313" s="60"/>
    </row>
    <row r="314" spans="1:47" s="25" customFormat="1" ht="12.9" customHeight="1">
      <c r="A314" s="59"/>
      <c r="B314" s="135" t="s">
        <v>211</v>
      </c>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c r="AA314" s="135"/>
      <c r="AB314" s="135"/>
      <c r="AC314" s="135"/>
      <c r="AD314" s="135"/>
      <c r="AE314" s="135"/>
      <c r="AF314" s="135"/>
      <c r="AG314" s="135"/>
      <c r="AH314" s="135"/>
      <c r="AI314" s="135"/>
      <c r="AJ314" s="135"/>
      <c r="AK314" s="135"/>
      <c r="AL314" s="135"/>
      <c r="AM314" s="135"/>
      <c r="AN314" s="135"/>
      <c r="AO314" s="135"/>
      <c r="AP314" s="135"/>
      <c r="AQ314" s="135"/>
      <c r="AR314" s="135"/>
      <c r="AS314" s="135"/>
      <c r="AT314" s="135"/>
      <c r="AU314" s="60"/>
    </row>
    <row r="315" spans="1:47" s="25" customFormat="1" ht="12.9" customHeight="1">
      <c r="A315" s="59"/>
      <c r="B315" s="136" t="s">
        <v>212</v>
      </c>
      <c r="C315" s="136"/>
      <c r="D315" s="136"/>
      <c r="E315" s="136"/>
      <c r="F315" s="136"/>
      <c r="G315" s="136"/>
      <c r="H315" s="136"/>
      <c r="I315" s="136"/>
      <c r="J315" s="136"/>
      <c r="K315" s="136"/>
      <c r="L315" s="136"/>
      <c r="M315" s="136"/>
      <c r="N315" s="136"/>
      <c r="O315" s="136"/>
      <c r="P315" s="136"/>
      <c r="Q315" s="136"/>
      <c r="R315" s="136"/>
      <c r="S315" s="136"/>
      <c r="T315" s="136"/>
      <c r="U315" s="136"/>
      <c r="V315" s="136"/>
      <c r="W315" s="136"/>
      <c r="X315" s="136"/>
      <c r="Y315" s="136"/>
      <c r="Z315" s="136"/>
      <c r="AA315" s="136"/>
      <c r="AB315" s="136"/>
      <c r="AC315" s="136"/>
      <c r="AD315" s="136"/>
      <c r="AE315" s="136"/>
      <c r="AF315" s="136"/>
      <c r="AG315" s="136"/>
      <c r="AH315" s="136"/>
      <c r="AI315" s="136"/>
      <c r="AJ315" s="136"/>
      <c r="AK315" s="136"/>
      <c r="AL315" s="136"/>
      <c r="AM315" s="136"/>
      <c r="AN315" s="136"/>
      <c r="AO315" s="136"/>
      <c r="AP315" s="136"/>
      <c r="AQ315" s="136"/>
      <c r="AR315" s="136"/>
      <c r="AS315" s="136"/>
      <c r="AT315" s="136"/>
      <c r="AU315" s="60"/>
    </row>
    <row r="316" spans="1:47" s="25" customFormat="1" ht="12.9" customHeight="1">
      <c r="A316" s="59"/>
      <c r="B316" s="135" t="s">
        <v>213</v>
      </c>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c r="AA316" s="135"/>
      <c r="AB316" s="135"/>
      <c r="AC316" s="135"/>
      <c r="AD316" s="135"/>
      <c r="AE316" s="135"/>
      <c r="AF316" s="135"/>
      <c r="AG316" s="135"/>
      <c r="AH316" s="135"/>
      <c r="AI316" s="135"/>
      <c r="AJ316" s="135"/>
      <c r="AK316" s="135"/>
      <c r="AL316" s="135"/>
      <c r="AM316" s="135"/>
      <c r="AN316" s="135"/>
      <c r="AO316" s="135"/>
      <c r="AP316" s="135"/>
      <c r="AQ316" s="135"/>
      <c r="AR316" s="135"/>
      <c r="AS316" s="135"/>
      <c r="AT316" s="135"/>
      <c r="AU316" s="60"/>
    </row>
    <row r="317" spans="1:47" s="25" customFormat="1" ht="12.9" customHeight="1">
      <c r="A317" s="59"/>
      <c r="B317" s="135" t="s">
        <v>214</v>
      </c>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c r="AA317" s="135"/>
      <c r="AB317" s="135"/>
      <c r="AC317" s="135"/>
      <c r="AD317" s="135"/>
      <c r="AE317" s="135"/>
      <c r="AF317" s="135"/>
      <c r="AG317" s="135"/>
      <c r="AH317" s="135"/>
      <c r="AI317" s="135"/>
      <c r="AJ317" s="135"/>
      <c r="AK317" s="135"/>
      <c r="AL317" s="135"/>
      <c r="AM317" s="135"/>
      <c r="AN317" s="135"/>
      <c r="AO317" s="135"/>
      <c r="AP317" s="135"/>
      <c r="AQ317" s="135"/>
      <c r="AR317" s="135"/>
      <c r="AS317" s="135"/>
      <c r="AT317" s="135"/>
      <c r="AU317" s="60"/>
    </row>
    <row r="318" spans="1:47" s="25" customFormat="1" ht="12.9" customHeight="1">
      <c r="A318" s="59"/>
      <c r="B318" s="135" t="s">
        <v>215</v>
      </c>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c r="AA318" s="135"/>
      <c r="AB318" s="135"/>
      <c r="AC318" s="135"/>
      <c r="AD318" s="135"/>
      <c r="AE318" s="135"/>
      <c r="AF318" s="135"/>
      <c r="AG318" s="135"/>
      <c r="AH318" s="135"/>
      <c r="AI318" s="135"/>
      <c r="AJ318" s="135"/>
      <c r="AK318" s="135"/>
      <c r="AL318" s="135"/>
      <c r="AM318" s="135"/>
      <c r="AN318" s="135"/>
      <c r="AO318" s="135"/>
      <c r="AP318" s="135"/>
      <c r="AQ318" s="135"/>
      <c r="AR318" s="135"/>
      <c r="AS318" s="135"/>
      <c r="AT318" s="135"/>
      <c r="AU318" s="60"/>
    </row>
    <row r="319" spans="1:47" s="25" customFormat="1" ht="12.9" customHeight="1">
      <c r="A319" s="59"/>
      <c r="B319" s="135" t="s">
        <v>216</v>
      </c>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c r="AA319" s="135"/>
      <c r="AB319" s="135"/>
      <c r="AC319" s="135"/>
      <c r="AD319" s="135"/>
      <c r="AE319" s="135"/>
      <c r="AF319" s="135"/>
      <c r="AG319" s="135"/>
      <c r="AH319" s="135"/>
      <c r="AI319" s="135"/>
      <c r="AJ319" s="135"/>
      <c r="AK319" s="135"/>
      <c r="AL319" s="135"/>
      <c r="AM319" s="135"/>
      <c r="AN319" s="135"/>
      <c r="AO319" s="135"/>
      <c r="AP319" s="135"/>
      <c r="AQ319" s="135"/>
      <c r="AR319" s="135"/>
      <c r="AS319" s="135"/>
      <c r="AT319" s="135"/>
      <c r="AU319" s="60"/>
    </row>
    <row r="320" spans="1:47" s="25" customFormat="1" ht="12.9" customHeight="1">
      <c r="A320" s="59"/>
      <c r="B320" s="135" t="s">
        <v>217</v>
      </c>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c r="AA320" s="135"/>
      <c r="AB320" s="135"/>
      <c r="AC320" s="135"/>
      <c r="AD320" s="135"/>
      <c r="AE320" s="135"/>
      <c r="AF320" s="135"/>
      <c r="AG320" s="135"/>
      <c r="AH320" s="135"/>
      <c r="AI320" s="135"/>
      <c r="AJ320" s="135"/>
      <c r="AK320" s="135"/>
      <c r="AL320" s="135"/>
      <c r="AM320" s="135"/>
      <c r="AN320" s="135"/>
      <c r="AO320" s="135"/>
      <c r="AP320" s="135"/>
      <c r="AQ320" s="135"/>
      <c r="AR320" s="135"/>
      <c r="AS320" s="135"/>
      <c r="AT320" s="135"/>
      <c r="AU320" s="60"/>
    </row>
    <row r="321" spans="1:48" s="25" customFormat="1" ht="12.9" customHeight="1">
      <c r="A321" s="59"/>
      <c r="B321" s="135" t="s">
        <v>218</v>
      </c>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c r="AA321" s="135"/>
      <c r="AB321" s="135"/>
      <c r="AC321" s="135"/>
      <c r="AD321" s="135"/>
      <c r="AE321" s="135"/>
      <c r="AF321" s="135"/>
      <c r="AG321" s="135"/>
      <c r="AH321" s="135"/>
      <c r="AI321" s="135"/>
      <c r="AJ321" s="135"/>
      <c r="AK321" s="135"/>
      <c r="AL321" s="135"/>
      <c r="AM321" s="135"/>
      <c r="AN321" s="135"/>
      <c r="AO321" s="135"/>
      <c r="AP321" s="135"/>
      <c r="AQ321" s="135"/>
      <c r="AR321" s="135"/>
      <c r="AS321" s="135"/>
      <c r="AT321" s="135"/>
      <c r="AU321" s="60"/>
    </row>
    <row r="322" spans="1:48" s="25" customFormat="1" ht="12.9" customHeight="1">
      <c r="A322" s="59"/>
      <c r="B322" s="135" t="s">
        <v>219</v>
      </c>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c r="AA322" s="135"/>
      <c r="AB322" s="135"/>
      <c r="AC322" s="135"/>
      <c r="AD322" s="135"/>
      <c r="AE322" s="135"/>
      <c r="AF322" s="135"/>
      <c r="AG322" s="135"/>
      <c r="AH322" s="135"/>
      <c r="AI322" s="135"/>
      <c r="AJ322" s="135"/>
      <c r="AK322" s="135"/>
      <c r="AL322" s="135"/>
      <c r="AM322" s="135"/>
      <c r="AN322" s="135"/>
      <c r="AO322" s="135"/>
      <c r="AP322" s="135"/>
      <c r="AQ322" s="135"/>
      <c r="AR322" s="135"/>
      <c r="AS322" s="135"/>
      <c r="AT322" s="135"/>
      <c r="AU322" s="60"/>
    </row>
    <row r="323" spans="1:48" s="25" customFormat="1" ht="12.9" customHeight="1">
      <c r="A323" s="59"/>
      <c r="B323" s="135" t="s">
        <v>220</v>
      </c>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c r="AA323" s="135"/>
      <c r="AB323" s="135"/>
      <c r="AC323" s="135"/>
      <c r="AD323" s="135"/>
      <c r="AE323" s="135"/>
      <c r="AF323" s="135"/>
      <c r="AG323" s="135"/>
      <c r="AH323" s="135"/>
      <c r="AI323" s="135"/>
      <c r="AJ323" s="135"/>
      <c r="AK323" s="135"/>
      <c r="AL323" s="135"/>
      <c r="AM323" s="135"/>
      <c r="AN323" s="135"/>
      <c r="AO323" s="135"/>
      <c r="AP323" s="135"/>
      <c r="AQ323" s="135"/>
      <c r="AR323" s="135"/>
      <c r="AS323" s="135"/>
      <c r="AT323" s="135"/>
      <c r="AU323" s="60"/>
    </row>
    <row r="324" spans="1:48" s="25" customFormat="1" ht="12.9" customHeight="1">
      <c r="A324" s="59"/>
      <c r="B324" s="135" t="s">
        <v>221</v>
      </c>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c r="AA324" s="135"/>
      <c r="AB324" s="135"/>
      <c r="AC324" s="135"/>
      <c r="AD324" s="135"/>
      <c r="AE324" s="135"/>
      <c r="AF324" s="135"/>
      <c r="AG324" s="135"/>
      <c r="AH324" s="135"/>
      <c r="AI324" s="135"/>
      <c r="AJ324" s="135"/>
      <c r="AK324" s="135"/>
      <c r="AL324" s="135"/>
      <c r="AM324" s="135"/>
      <c r="AN324" s="135"/>
      <c r="AO324" s="135"/>
      <c r="AP324" s="135"/>
      <c r="AQ324" s="135"/>
      <c r="AR324" s="135"/>
      <c r="AS324" s="135"/>
      <c r="AT324" s="135"/>
      <c r="AU324" s="60"/>
    </row>
    <row r="325" spans="1:48" s="25" customFormat="1" ht="12.9" customHeight="1">
      <c r="A325" s="59"/>
      <c r="B325" s="135" t="s">
        <v>222</v>
      </c>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c r="AA325" s="135"/>
      <c r="AB325" s="135"/>
      <c r="AC325" s="135"/>
      <c r="AD325" s="135"/>
      <c r="AE325" s="135"/>
      <c r="AF325" s="135"/>
      <c r="AG325" s="135"/>
      <c r="AH325" s="135"/>
      <c r="AI325" s="135"/>
      <c r="AJ325" s="135"/>
      <c r="AK325" s="135"/>
      <c r="AL325" s="135"/>
      <c r="AM325" s="135"/>
      <c r="AN325" s="135"/>
      <c r="AO325" s="135"/>
      <c r="AP325" s="135"/>
      <c r="AQ325" s="135"/>
      <c r="AR325" s="135"/>
      <c r="AS325" s="135"/>
      <c r="AT325" s="135"/>
      <c r="AU325" s="60"/>
    </row>
    <row r="326" spans="1:48" s="25" customFormat="1" ht="12.9" customHeight="1">
      <c r="A326" s="59"/>
      <c r="B326" s="135" t="s">
        <v>223</v>
      </c>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c r="AA326" s="135"/>
      <c r="AB326" s="135"/>
      <c r="AC326" s="135"/>
      <c r="AD326" s="135"/>
      <c r="AE326" s="135"/>
      <c r="AF326" s="135"/>
      <c r="AG326" s="135"/>
      <c r="AH326" s="135"/>
      <c r="AI326" s="135"/>
      <c r="AJ326" s="135"/>
      <c r="AK326" s="135"/>
      <c r="AL326" s="135"/>
      <c r="AM326" s="135"/>
      <c r="AN326" s="135"/>
      <c r="AO326" s="135"/>
      <c r="AP326" s="135"/>
      <c r="AQ326" s="135"/>
      <c r="AR326" s="135"/>
      <c r="AS326" s="135"/>
      <c r="AT326" s="135"/>
      <c r="AU326" s="60"/>
    </row>
    <row r="327" spans="1:48" ht="12.9" customHeight="1">
      <c r="A327" s="28"/>
      <c r="B327" s="135" t="s">
        <v>224</v>
      </c>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c r="AA327" s="135"/>
      <c r="AB327" s="135"/>
      <c r="AC327" s="135"/>
      <c r="AD327" s="135"/>
      <c r="AE327" s="135"/>
      <c r="AF327" s="135"/>
      <c r="AG327" s="135"/>
      <c r="AH327" s="135"/>
      <c r="AI327" s="135"/>
      <c r="AJ327" s="135"/>
      <c r="AK327" s="135"/>
      <c r="AL327" s="135"/>
      <c r="AM327" s="135"/>
      <c r="AN327" s="135"/>
      <c r="AO327" s="135"/>
      <c r="AP327" s="135"/>
      <c r="AQ327" s="135"/>
      <c r="AR327" s="135"/>
      <c r="AS327" s="135"/>
      <c r="AT327" s="135"/>
      <c r="AU327" s="47"/>
    </row>
    <row r="328" spans="1:48" ht="12.9" customHeight="1">
      <c r="A328" s="28"/>
      <c r="B328" s="135" t="s">
        <v>225</v>
      </c>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135"/>
      <c r="AJ328" s="135"/>
      <c r="AK328" s="135"/>
      <c r="AL328" s="135"/>
      <c r="AM328" s="135"/>
      <c r="AN328" s="135"/>
      <c r="AO328" s="135"/>
      <c r="AP328" s="135"/>
      <c r="AQ328" s="135"/>
      <c r="AR328" s="135"/>
      <c r="AS328" s="135"/>
      <c r="AT328" s="135"/>
      <c r="AU328" s="47"/>
      <c r="AV328" s="51"/>
    </row>
    <row r="329" spans="1:48" ht="12.9" customHeight="1">
      <c r="A329" s="28"/>
      <c r="B329" s="135" t="s">
        <v>180</v>
      </c>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c r="AA329" s="135"/>
      <c r="AB329" s="135"/>
      <c r="AC329" s="135"/>
      <c r="AD329" s="135"/>
      <c r="AE329" s="135"/>
      <c r="AF329" s="135"/>
      <c r="AG329" s="135"/>
      <c r="AH329" s="135"/>
      <c r="AI329" s="135"/>
      <c r="AJ329" s="135"/>
      <c r="AK329" s="135"/>
      <c r="AL329" s="135"/>
      <c r="AM329" s="135"/>
      <c r="AN329" s="135"/>
      <c r="AO329" s="135"/>
      <c r="AP329" s="135"/>
      <c r="AQ329" s="135"/>
      <c r="AR329" s="135"/>
      <c r="AS329" s="135"/>
      <c r="AT329" s="135"/>
      <c r="AU329" s="47"/>
    </row>
    <row r="330" spans="1:48" ht="12.9" customHeight="1">
      <c r="A330" s="28"/>
      <c r="B330" s="135" t="s">
        <v>226</v>
      </c>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c r="AA330" s="135"/>
      <c r="AB330" s="135"/>
      <c r="AC330" s="135"/>
      <c r="AD330" s="135"/>
      <c r="AE330" s="135"/>
      <c r="AF330" s="135"/>
      <c r="AG330" s="135"/>
      <c r="AH330" s="135"/>
      <c r="AI330" s="135"/>
      <c r="AJ330" s="135"/>
      <c r="AK330" s="135"/>
      <c r="AL330" s="135"/>
      <c r="AM330" s="135"/>
      <c r="AN330" s="135"/>
      <c r="AO330" s="135"/>
      <c r="AP330" s="135"/>
      <c r="AQ330" s="135"/>
      <c r="AR330" s="135"/>
      <c r="AS330" s="135"/>
      <c r="AT330" s="135"/>
      <c r="AU330" s="47"/>
    </row>
    <row r="331" spans="1:48" ht="12.9" customHeight="1">
      <c r="A331" s="28"/>
      <c r="B331" s="135" t="s">
        <v>227</v>
      </c>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c r="AA331" s="135"/>
      <c r="AB331" s="135"/>
      <c r="AC331" s="135"/>
      <c r="AD331" s="135"/>
      <c r="AE331" s="135"/>
      <c r="AF331" s="135"/>
      <c r="AG331" s="135"/>
      <c r="AH331" s="135"/>
      <c r="AI331" s="135"/>
      <c r="AJ331" s="135"/>
      <c r="AK331" s="135"/>
      <c r="AL331" s="135"/>
      <c r="AM331" s="135"/>
      <c r="AN331" s="135"/>
      <c r="AO331" s="135"/>
      <c r="AP331" s="135"/>
      <c r="AQ331" s="135"/>
      <c r="AR331" s="135"/>
      <c r="AS331" s="135"/>
      <c r="AT331" s="135"/>
      <c r="AU331" s="47"/>
    </row>
    <row r="332" spans="1:48" ht="12.9" customHeight="1">
      <c r="A332" s="28"/>
      <c r="B332" s="135" t="s">
        <v>228</v>
      </c>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c r="AA332" s="135"/>
      <c r="AB332" s="135"/>
      <c r="AC332" s="135"/>
      <c r="AD332" s="135"/>
      <c r="AE332" s="135"/>
      <c r="AF332" s="135"/>
      <c r="AG332" s="135"/>
      <c r="AH332" s="135"/>
      <c r="AI332" s="135"/>
      <c r="AJ332" s="135"/>
      <c r="AK332" s="135"/>
      <c r="AL332" s="135"/>
      <c r="AM332" s="135"/>
      <c r="AN332" s="135"/>
      <c r="AO332" s="135"/>
      <c r="AP332" s="135"/>
      <c r="AQ332" s="135"/>
      <c r="AR332" s="135"/>
      <c r="AS332" s="135"/>
      <c r="AT332" s="135"/>
      <c r="AU332" s="47"/>
    </row>
    <row r="333" spans="1:48" ht="12.9" customHeight="1">
      <c r="A333" s="28"/>
      <c r="B333" s="135" t="s">
        <v>229</v>
      </c>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c r="AA333" s="135"/>
      <c r="AB333" s="135"/>
      <c r="AC333" s="135"/>
      <c r="AD333" s="135"/>
      <c r="AE333" s="135"/>
      <c r="AF333" s="135"/>
      <c r="AG333" s="135"/>
      <c r="AH333" s="135"/>
      <c r="AI333" s="135"/>
      <c r="AJ333" s="135"/>
      <c r="AK333" s="135"/>
      <c r="AL333" s="135"/>
      <c r="AM333" s="135"/>
      <c r="AN333" s="135"/>
      <c r="AO333" s="135"/>
      <c r="AP333" s="135"/>
      <c r="AQ333" s="135"/>
      <c r="AR333" s="135"/>
      <c r="AS333" s="135"/>
      <c r="AT333" s="135"/>
      <c r="AU333" s="47"/>
    </row>
    <row r="334" spans="1:48" ht="12.9" customHeight="1">
      <c r="A334" s="28"/>
      <c r="B334" s="135" t="s">
        <v>230</v>
      </c>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c r="Y334" s="135"/>
      <c r="Z334" s="135"/>
      <c r="AA334" s="135"/>
      <c r="AB334" s="135"/>
      <c r="AC334" s="135"/>
      <c r="AD334" s="135"/>
      <c r="AE334" s="135"/>
      <c r="AF334" s="135"/>
      <c r="AG334" s="135"/>
      <c r="AH334" s="135"/>
      <c r="AI334" s="135"/>
      <c r="AJ334" s="135"/>
      <c r="AK334" s="135"/>
      <c r="AL334" s="135"/>
      <c r="AM334" s="135"/>
      <c r="AN334" s="135"/>
      <c r="AO334" s="135"/>
      <c r="AP334" s="135"/>
      <c r="AQ334" s="135"/>
      <c r="AR334" s="135"/>
      <c r="AS334" s="135"/>
      <c r="AT334" s="135"/>
      <c r="AU334" s="47"/>
    </row>
    <row r="335" spans="1:48" ht="12.9" customHeight="1">
      <c r="A335" s="28"/>
      <c r="B335" s="135" t="s">
        <v>231</v>
      </c>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c r="AA335" s="135"/>
      <c r="AB335" s="135"/>
      <c r="AC335" s="135"/>
      <c r="AD335" s="135"/>
      <c r="AE335" s="135"/>
      <c r="AF335" s="135"/>
      <c r="AG335" s="135"/>
      <c r="AH335" s="135"/>
      <c r="AI335" s="135"/>
      <c r="AJ335" s="135"/>
      <c r="AK335" s="135"/>
      <c r="AL335" s="135"/>
      <c r="AM335" s="135"/>
      <c r="AN335" s="135"/>
      <c r="AO335" s="135"/>
      <c r="AP335" s="135"/>
      <c r="AQ335" s="135"/>
      <c r="AR335" s="135"/>
      <c r="AS335" s="135"/>
      <c r="AT335" s="135"/>
      <c r="AU335" s="47"/>
    </row>
    <row r="336" spans="1:48" ht="12.9" customHeight="1">
      <c r="A336" s="28"/>
      <c r="B336" s="135" t="s">
        <v>232</v>
      </c>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c r="Y336" s="135"/>
      <c r="Z336" s="135"/>
      <c r="AA336" s="135"/>
      <c r="AB336" s="135"/>
      <c r="AC336" s="135"/>
      <c r="AD336" s="135"/>
      <c r="AE336" s="135"/>
      <c r="AF336" s="135"/>
      <c r="AG336" s="135"/>
      <c r="AH336" s="135"/>
      <c r="AI336" s="135"/>
      <c r="AJ336" s="135"/>
      <c r="AK336" s="135"/>
      <c r="AL336" s="135"/>
      <c r="AM336" s="135"/>
      <c r="AN336" s="135"/>
      <c r="AO336" s="135"/>
      <c r="AP336" s="135"/>
      <c r="AQ336" s="135"/>
      <c r="AR336" s="135"/>
      <c r="AS336" s="135"/>
      <c r="AT336" s="135"/>
      <c r="AU336" s="47"/>
    </row>
    <row r="337" spans="1:47" ht="12.9" customHeight="1">
      <c r="A337" s="28"/>
      <c r="B337" s="135" t="s">
        <v>233</v>
      </c>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c r="Y337" s="135"/>
      <c r="Z337" s="135"/>
      <c r="AA337" s="135"/>
      <c r="AB337" s="135"/>
      <c r="AC337" s="135"/>
      <c r="AD337" s="135"/>
      <c r="AE337" s="135"/>
      <c r="AF337" s="135"/>
      <c r="AG337" s="135"/>
      <c r="AH337" s="135"/>
      <c r="AI337" s="135"/>
      <c r="AJ337" s="135"/>
      <c r="AK337" s="135"/>
      <c r="AL337" s="135"/>
      <c r="AM337" s="135"/>
      <c r="AN337" s="135"/>
      <c r="AO337" s="135"/>
      <c r="AP337" s="135"/>
      <c r="AQ337" s="135"/>
      <c r="AR337" s="135"/>
      <c r="AS337" s="135"/>
      <c r="AT337" s="135"/>
      <c r="AU337" s="47"/>
    </row>
    <row r="338" spans="1:47" ht="12.9" customHeight="1">
      <c r="A338" s="28"/>
      <c r="B338" s="135" t="s">
        <v>234</v>
      </c>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c r="AA338" s="135"/>
      <c r="AB338" s="135"/>
      <c r="AC338" s="135"/>
      <c r="AD338" s="135"/>
      <c r="AE338" s="135"/>
      <c r="AF338" s="135"/>
      <c r="AG338" s="135"/>
      <c r="AH338" s="135"/>
      <c r="AI338" s="135"/>
      <c r="AJ338" s="135"/>
      <c r="AK338" s="135"/>
      <c r="AL338" s="135"/>
      <c r="AM338" s="135"/>
      <c r="AN338" s="135"/>
      <c r="AO338" s="135"/>
      <c r="AP338" s="135"/>
      <c r="AQ338" s="135"/>
      <c r="AR338" s="135"/>
      <c r="AS338" s="135"/>
      <c r="AT338" s="135"/>
      <c r="AU338" s="47"/>
    </row>
    <row r="339" spans="1:47" ht="12.9" customHeight="1">
      <c r="A339" s="28"/>
      <c r="B339" s="135" t="s">
        <v>235</v>
      </c>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c r="AA339" s="135"/>
      <c r="AB339" s="135"/>
      <c r="AC339" s="135"/>
      <c r="AD339" s="135"/>
      <c r="AE339" s="135"/>
      <c r="AF339" s="135"/>
      <c r="AG339" s="135"/>
      <c r="AH339" s="135"/>
      <c r="AI339" s="135"/>
      <c r="AJ339" s="135"/>
      <c r="AK339" s="135"/>
      <c r="AL339" s="135"/>
      <c r="AM339" s="135"/>
      <c r="AN339" s="135"/>
      <c r="AO339" s="135"/>
      <c r="AP339" s="135"/>
      <c r="AQ339" s="135"/>
      <c r="AR339" s="135"/>
      <c r="AS339" s="135"/>
      <c r="AT339" s="135"/>
      <c r="AU339" s="47"/>
    </row>
    <row r="340" spans="1:47" ht="12.9" customHeight="1">
      <c r="A340" s="28"/>
      <c r="B340" s="135" t="s">
        <v>236</v>
      </c>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c r="AA340" s="135"/>
      <c r="AB340" s="135"/>
      <c r="AC340" s="135"/>
      <c r="AD340" s="135"/>
      <c r="AE340" s="135"/>
      <c r="AF340" s="135"/>
      <c r="AG340" s="135"/>
      <c r="AH340" s="135"/>
      <c r="AI340" s="135"/>
      <c r="AJ340" s="135"/>
      <c r="AK340" s="135"/>
      <c r="AL340" s="135"/>
      <c r="AM340" s="135"/>
      <c r="AN340" s="135"/>
      <c r="AO340" s="135"/>
      <c r="AP340" s="135"/>
      <c r="AQ340" s="135"/>
      <c r="AR340" s="135"/>
      <c r="AS340" s="135"/>
      <c r="AT340" s="135"/>
      <c r="AU340" s="47"/>
    </row>
    <row r="341" spans="1:47" ht="12.9" customHeight="1">
      <c r="A341" s="28"/>
      <c r="B341" s="135" t="s">
        <v>237</v>
      </c>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c r="AA341" s="135"/>
      <c r="AB341" s="135"/>
      <c r="AC341" s="135"/>
      <c r="AD341" s="135"/>
      <c r="AE341" s="135"/>
      <c r="AF341" s="135"/>
      <c r="AG341" s="135"/>
      <c r="AH341" s="135"/>
      <c r="AI341" s="135"/>
      <c r="AJ341" s="135"/>
      <c r="AK341" s="135"/>
      <c r="AL341" s="135"/>
      <c r="AM341" s="135"/>
      <c r="AN341" s="135"/>
      <c r="AO341" s="135"/>
      <c r="AP341" s="135"/>
      <c r="AQ341" s="135"/>
      <c r="AR341" s="135"/>
      <c r="AS341" s="135"/>
      <c r="AT341" s="135"/>
      <c r="AU341" s="47"/>
    </row>
    <row r="342" spans="1:47" ht="12.9" customHeight="1">
      <c r="A342" s="28"/>
      <c r="B342" s="139" t="s">
        <v>238</v>
      </c>
      <c r="C342" s="139"/>
      <c r="D342" s="139"/>
      <c r="E342" s="139"/>
      <c r="F342" s="139"/>
      <c r="G342" s="139"/>
      <c r="H342" s="139"/>
      <c r="I342" s="139"/>
      <c r="J342" s="139"/>
      <c r="K342" s="139"/>
      <c r="L342" s="139"/>
      <c r="M342" s="139"/>
      <c r="N342" s="139"/>
      <c r="O342" s="139"/>
      <c r="P342" s="139"/>
      <c r="Q342" s="139"/>
      <c r="R342" s="139"/>
      <c r="S342" s="139"/>
      <c r="T342" s="139"/>
      <c r="U342" s="139"/>
      <c r="V342" s="139"/>
      <c r="W342" s="139"/>
      <c r="X342" s="139"/>
      <c r="Y342" s="139"/>
      <c r="Z342" s="139"/>
      <c r="AA342" s="139"/>
      <c r="AB342" s="139"/>
      <c r="AC342" s="139"/>
      <c r="AD342" s="139"/>
      <c r="AE342" s="139"/>
      <c r="AF342" s="139"/>
      <c r="AG342" s="139"/>
      <c r="AH342" s="139"/>
      <c r="AI342" s="139"/>
      <c r="AJ342" s="139"/>
      <c r="AK342" s="139"/>
      <c r="AL342" s="139"/>
      <c r="AM342" s="139"/>
      <c r="AN342" s="139"/>
      <c r="AO342" s="139"/>
      <c r="AP342" s="139"/>
      <c r="AQ342" s="139"/>
      <c r="AR342" s="139"/>
      <c r="AS342" s="139"/>
      <c r="AT342" s="139"/>
      <c r="AU342" s="47"/>
    </row>
    <row r="343" spans="1:47" ht="12.9" customHeight="1">
      <c r="A343" s="28"/>
      <c r="B343" s="139" t="s">
        <v>239</v>
      </c>
      <c r="C343" s="139"/>
      <c r="D343" s="139"/>
      <c r="E343" s="139"/>
      <c r="F343" s="139"/>
      <c r="G343" s="139"/>
      <c r="H343" s="139"/>
      <c r="I343" s="139"/>
      <c r="J343" s="139"/>
      <c r="K343" s="139"/>
      <c r="L343" s="139"/>
      <c r="M343" s="139"/>
      <c r="N343" s="139"/>
      <c r="O343" s="139"/>
      <c r="P343" s="139"/>
      <c r="Q343" s="139"/>
      <c r="R343" s="139"/>
      <c r="S343" s="139"/>
      <c r="T343" s="139"/>
      <c r="U343" s="139"/>
      <c r="V343" s="139"/>
      <c r="W343" s="139"/>
      <c r="X343" s="139"/>
      <c r="Y343" s="139"/>
      <c r="Z343" s="139"/>
      <c r="AA343" s="139"/>
      <c r="AB343" s="139"/>
      <c r="AC343" s="139"/>
      <c r="AD343" s="139"/>
      <c r="AE343" s="139"/>
      <c r="AF343" s="139"/>
      <c r="AG343" s="139"/>
      <c r="AH343" s="139"/>
      <c r="AI343" s="139"/>
      <c r="AJ343" s="139"/>
      <c r="AK343" s="139"/>
      <c r="AL343" s="139"/>
      <c r="AM343" s="139"/>
      <c r="AN343" s="139"/>
      <c r="AO343" s="139"/>
      <c r="AP343" s="139"/>
      <c r="AQ343" s="139"/>
      <c r="AR343" s="139"/>
      <c r="AS343" s="139"/>
      <c r="AT343" s="139"/>
      <c r="AU343" s="47"/>
    </row>
    <row r="344" spans="1:47" ht="12.9" customHeight="1">
      <c r="A344" s="28"/>
      <c r="B344" s="139" t="s">
        <v>240</v>
      </c>
      <c r="C344" s="139"/>
      <c r="D344" s="139"/>
      <c r="E344" s="139"/>
      <c r="F344" s="139"/>
      <c r="G344" s="139"/>
      <c r="H344" s="139"/>
      <c r="I344" s="139"/>
      <c r="J344" s="139"/>
      <c r="K344" s="139"/>
      <c r="L344" s="139"/>
      <c r="M344" s="139"/>
      <c r="N344" s="139"/>
      <c r="O344" s="139"/>
      <c r="P344" s="139"/>
      <c r="Q344" s="139"/>
      <c r="R344" s="139"/>
      <c r="S344" s="139"/>
      <c r="T344" s="139"/>
      <c r="U344" s="139"/>
      <c r="V344" s="139"/>
      <c r="W344" s="139"/>
      <c r="X344" s="139"/>
      <c r="Y344" s="139"/>
      <c r="Z344" s="139"/>
      <c r="AA344" s="139"/>
      <c r="AB344" s="139"/>
      <c r="AC344" s="139"/>
      <c r="AD344" s="139"/>
      <c r="AE344" s="139"/>
      <c r="AF344" s="139"/>
      <c r="AG344" s="139"/>
      <c r="AH344" s="139"/>
      <c r="AI344" s="139"/>
      <c r="AJ344" s="139"/>
      <c r="AK344" s="139"/>
      <c r="AL344" s="139"/>
      <c r="AM344" s="139"/>
      <c r="AN344" s="139"/>
      <c r="AO344" s="139"/>
      <c r="AP344" s="139"/>
      <c r="AQ344" s="139"/>
      <c r="AR344" s="139"/>
      <c r="AS344" s="139"/>
      <c r="AT344" s="139"/>
      <c r="AU344" s="47"/>
    </row>
    <row r="345" spans="1:47" ht="12.9" customHeight="1">
      <c r="A345" s="28"/>
      <c r="B345" s="139" t="s">
        <v>241</v>
      </c>
      <c r="C345" s="139"/>
      <c r="D345" s="139"/>
      <c r="E345" s="139"/>
      <c r="F345" s="139"/>
      <c r="G345" s="139"/>
      <c r="H345" s="139"/>
      <c r="I345" s="139"/>
      <c r="J345" s="139"/>
      <c r="K345" s="139"/>
      <c r="L345" s="139"/>
      <c r="M345" s="139"/>
      <c r="N345" s="139"/>
      <c r="O345" s="139"/>
      <c r="P345" s="139"/>
      <c r="Q345" s="139"/>
      <c r="R345" s="139"/>
      <c r="S345" s="139"/>
      <c r="T345" s="139"/>
      <c r="U345" s="139"/>
      <c r="V345" s="139"/>
      <c r="W345" s="139"/>
      <c r="X345" s="139"/>
      <c r="Y345" s="139"/>
      <c r="Z345" s="139"/>
      <c r="AA345" s="139"/>
      <c r="AB345" s="139"/>
      <c r="AC345" s="139"/>
      <c r="AD345" s="139"/>
      <c r="AE345" s="139"/>
      <c r="AF345" s="139"/>
      <c r="AG345" s="139"/>
      <c r="AH345" s="139"/>
      <c r="AI345" s="139"/>
      <c r="AJ345" s="139"/>
      <c r="AK345" s="139"/>
      <c r="AL345" s="139"/>
      <c r="AM345" s="139"/>
      <c r="AN345" s="139"/>
      <c r="AO345" s="139"/>
      <c r="AP345" s="139"/>
      <c r="AQ345" s="139"/>
      <c r="AR345" s="139"/>
      <c r="AS345" s="139"/>
      <c r="AT345" s="139"/>
      <c r="AU345" s="47"/>
    </row>
    <row r="346" spans="1:47" ht="12.9" customHeight="1">
      <c r="A346" s="28"/>
      <c r="B346" s="139" t="s">
        <v>242</v>
      </c>
      <c r="C346" s="139"/>
      <c r="D346" s="139"/>
      <c r="E346" s="139"/>
      <c r="F346" s="139"/>
      <c r="G346" s="139"/>
      <c r="H346" s="139"/>
      <c r="I346" s="139"/>
      <c r="J346" s="139"/>
      <c r="K346" s="139"/>
      <c r="L346" s="139"/>
      <c r="M346" s="139"/>
      <c r="N346" s="139"/>
      <c r="O346" s="139"/>
      <c r="P346" s="139"/>
      <c r="Q346" s="139"/>
      <c r="R346" s="139"/>
      <c r="S346" s="139"/>
      <c r="T346" s="139"/>
      <c r="U346" s="139"/>
      <c r="V346" s="139"/>
      <c r="W346" s="139"/>
      <c r="X346" s="139"/>
      <c r="Y346" s="139"/>
      <c r="Z346" s="139"/>
      <c r="AA346" s="139"/>
      <c r="AB346" s="139"/>
      <c r="AC346" s="139"/>
      <c r="AD346" s="139"/>
      <c r="AE346" s="139"/>
      <c r="AF346" s="139"/>
      <c r="AG346" s="139"/>
      <c r="AH346" s="139"/>
      <c r="AI346" s="139"/>
      <c r="AJ346" s="139"/>
      <c r="AK346" s="139"/>
      <c r="AL346" s="139"/>
      <c r="AM346" s="139"/>
      <c r="AN346" s="139"/>
      <c r="AO346" s="139"/>
      <c r="AP346" s="139"/>
      <c r="AQ346" s="139"/>
      <c r="AR346" s="139"/>
      <c r="AS346" s="139"/>
      <c r="AT346" s="139"/>
      <c r="AU346" s="47"/>
    </row>
    <row r="347" spans="1:47" ht="12.9" customHeight="1">
      <c r="A347" s="28"/>
      <c r="B347" s="139" t="s">
        <v>243</v>
      </c>
      <c r="C347" s="139"/>
      <c r="D347" s="139"/>
      <c r="E347" s="139"/>
      <c r="F347" s="139"/>
      <c r="G347" s="139"/>
      <c r="H347" s="139"/>
      <c r="I347" s="139"/>
      <c r="J347" s="139"/>
      <c r="K347" s="139"/>
      <c r="L347" s="139"/>
      <c r="M347" s="139"/>
      <c r="N347" s="139"/>
      <c r="O347" s="139"/>
      <c r="P347" s="139"/>
      <c r="Q347" s="139"/>
      <c r="R347" s="139"/>
      <c r="S347" s="139"/>
      <c r="T347" s="139"/>
      <c r="U347" s="139"/>
      <c r="V347" s="139"/>
      <c r="W347" s="139"/>
      <c r="X347" s="139"/>
      <c r="Y347" s="139"/>
      <c r="Z347" s="139"/>
      <c r="AA347" s="139"/>
      <c r="AB347" s="139"/>
      <c r="AC347" s="139"/>
      <c r="AD347" s="139"/>
      <c r="AE347" s="139"/>
      <c r="AF347" s="139"/>
      <c r="AG347" s="139"/>
      <c r="AH347" s="139"/>
      <c r="AI347" s="139"/>
      <c r="AJ347" s="139"/>
      <c r="AK347" s="139"/>
      <c r="AL347" s="139"/>
      <c r="AM347" s="139"/>
      <c r="AN347" s="139"/>
      <c r="AO347" s="139"/>
      <c r="AP347" s="139"/>
      <c r="AQ347" s="139"/>
      <c r="AR347" s="139"/>
      <c r="AS347" s="139"/>
      <c r="AT347" s="139"/>
      <c r="AU347" s="47"/>
    </row>
    <row r="348" spans="1:47" ht="12.9" customHeight="1">
      <c r="A348" s="28"/>
      <c r="B348" s="139" t="s">
        <v>244</v>
      </c>
      <c r="C348" s="139"/>
      <c r="D348" s="139"/>
      <c r="E348" s="139"/>
      <c r="F348" s="139"/>
      <c r="G348" s="139"/>
      <c r="H348" s="139"/>
      <c r="I348" s="139"/>
      <c r="J348" s="139"/>
      <c r="K348" s="139"/>
      <c r="L348" s="139"/>
      <c r="M348" s="139"/>
      <c r="N348" s="139"/>
      <c r="O348" s="139"/>
      <c r="P348" s="139"/>
      <c r="Q348" s="139"/>
      <c r="R348" s="139"/>
      <c r="S348" s="139"/>
      <c r="T348" s="139"/>
      <c r="U348" s="139"/>
      <c r="V348" s="139"/>
      <c r="W348" s="139"/>
      <c r="X348" s="139"/>
      <c r="Y348" s="139"/>
      <c r="Z348" s="139"/>
      <c r="AA348" s="139"/>
      <c r="AB348" s="139"/>
      <c r="AC348" s="139"/>
      <c r="AD348" s="139"/>
      <c r="AE348" s="139"/>
      <c r="AF348" s="139"/>
      <c r="AG348" s="139"/>
      <c r="AH348" s="139"/>
      <c r="AI348" s="139"/>
      <c r="AJ348" s="139"/>
      <c r="AK348" s="139"/>
      <c r="AL348" s="139"/>
      <c r="AM348" s="139"/>
      <c r="AN348" s="139"/>
      <c r="AO348" s="139"/>
      <c r="AP348" s="139"/>
      <c r="AQ348" s="139"/>
      <c r="AR348" s="139"/>
      <c r="AS348" s="139"/>
      <c r="AT348" s="139"/>
      <c r="AU348" s="47"/>
    </row>
    <row r="349" spans="1:47" ht="12.9" customHeight="1">
      <c r="A349" s="28"/>
      <c r="B349" s="139" t="s">
        <v>245</v>
      </c>
      <c r="C349" s="139"/>
      <c r="D349" s="139"/>
      <c r="E349" s="139"/>
      <c r="F349" s="139"/>
      <c r="G349" s="139"/>
      <c r="H349" s="139"/>
      <c r="I349" s="139"/>
      <c r="J349" s="139"/>
      <c r="K349" s="139"/>
      <c r="L349" s="139"/>
      <c r="M349" s="139"/>
      <c r="N349" s="139"/>
      <c r="O349" s="139"/>
      <c r="P349" s="139"/>
      <c r="Q349" s="139"/>
      <c r="R349" s="139"/>
      <c r="S349" s="139"/>
      <c r="T349" s="139"/>
      <c r="U349" s="139"/>
      <c r="V349" s="139"/>
      <c r="W349" s="139"/>
      <c r="X349" s="139"/>
      <c r="Y349" s="139"/>
      <c r="Z349" s="139"/>
      <c r="AA349" s="139"/>
      <c r="AB349" s="139"/>
      <c r="AC349" s="139"/>
      <c r="AD349" s="139"/>
      <c r="AE349" s="139"/>
      <c r="AF349" s="139"/>
      <c r="AG349" s="139"/>
      <c r="AH349" s="139"/>
      <c r="AI349" s="139"/>
      <c r="AJ349" s="139"/>
      <c r="AK349" s="139"/>
      <c r="AL349" s="139"/>
      <c r="AM349" s="139"/>
      <c r="AN349" s="139"/>
      <c r="AO349" s="139"/>
      <c r="AP349" s="139"/>
      <c r="AQ349" s="139"/>
      <c r="AR349" s="139"/>
      <c r="AS349" s="139"/>
      <c r="AT349" s="139"/>
      <c r="AU349" s="47"/>
    </row>
    <row r="350" spans="1:47" ht="12.9" customHeight="1">
      <c r="A350" s="28"/>
      <c r="B350" s="139" t="s">
        <v>246</v>
      </c>
      <c r="C350" s="139"/>
      <c r="D350" s="139"/>
      <c r="E350" s="139"/>
      <c r="F350" s="139"/>
      <c r="G350" s="139"/>
      <c r="H350" s="139"/>
      <c r="I350" s="139"/>
      <c r="J350" s="139"/>
      <c r="K350" s="139"/>
      <c r="L350" s="139"/>
      <c r="M350" s="139"/>
      <c r="N350" s="139"/>
      <c r="O350" s="139"/>
      <c r="P350" s="139"/>
      <c r="Q350" s="139"/>
      <c r="R350" s="139"/>
      <c r="S350" s="139"/>
      <c r="T350" s="139"/>
      <c r="U350" s="139"/>
      <c r="V350" s="139"/>
      <c r="W350" s="139"/>
      <c r="X350" s="139"/>
      <c r="Y350" s="139"/>
      <c r="Z350" s="139"/>
      <c r="AA350" s="139"/>
      <c r="AB350" s="139"/>
      <c r="AC350" s="139"/>
      <c r="AD350" s="139"/>
      <c r="AE350" s="139"/>
      <c r="AF350" s="139"/>
      <c r="AG350" s="139"/>
      <c r="AH350" s="139"/>
      <c r="AI350" s="139"/>
      <c r="AJ350" s="139"/>
      <c r="AK350" s="139"/>
      <c r="AL350" s="139"/>
      <c r="AM350" s="139"/>
      <c r="AN350" s="139"/>
      <c r="AO350" s="139"/>
      <c r="AP350" s="139"/>
      <c r="AQ350" s="139"/>
      <c r="AR350" s="139"/>
      <c r="AS350" s="139"/>
      <c r="AT350" s="139"/>
      <c r="AU350" s="47"/>
    </row>
    <row r="351" spans="1:47" ht="12.9" customHeight="1">
      <c r="A351" s="28"/>
      <c r="B351" s="139" t="s">
        <v>247</v>
      </c>
      <c r="C351" s="139"/>
      <c r="D351" s="139"/>
      <c r="E351" s="139"/>
      <c r="F351" s="139"/>
      <c r="G351" s="139"/>
      <c r="H351" s="139"/>
      <c r="I351" s="139"/>
      <c r="J351" s="139"/>
      <c r="K351" s="139"/>
      <c r="L351" s="139"/>
      <c r="M351" s="139"/>
      <c r="N351" s="139"/>
      <c r="O351" s="139"/>
      <c r="P351" s="139"/>
      <c r="Q351" s="139"/>
      <c r="R351" s="139"/>
      <c r="S351" s="139"/>
      <c r="T351" s="139"/>
      <c r="U351" s="139"/>
      <c r="V351" s="139"/>
      <c r="W351" s="139"/>
      <c r="X351" s="139"/>
      <c r="Y351" s="139"/>
      <c r="Z351" s="139"/>
      <c r="AA351" s="139"/>
      <c r="AB351" s="139"/>
      <c r="AC351" s="139"/>
      <c r="AD351" s="139"/>
      <c r="AE351" s="139"/>
      <c r="AF351" s="139"/>
      <c r="AG351" s="139"/>
      <c r="AH351" s="139"/>
      <c r="AI351" s="139"/>
      <c r="AJ351" s="139"/>
      <c r="AK351" s="139"/>
      <c r="AL351" s="139"/>
      <c r="AM351" s="139"/>
      <c r="AN351" s="139"/>
      <c r="AO351" s="139"/>
      <c r="AP351" s="139"/>
      <c r="AQ351" s="139"/>
      <c r="AR351" s="139"/>
      <c r="AS351" s="139"/>
      <c r="AT351" s="139"/>
      <c r="AU351" s="47"/>
    </row>
    <row r="352" spans="1:47" ht="12.9" customHeight="1">
      <c r="A352" s="28"/>
      <c r="B352" s="139" t="s">
        <v>248</v>
      </c>
      <c r="C352" s="139"/>
      <c r="D352" s="139"/>
      <c r="E352" s="139"/>
      <c r="F352" s="139"/>
      <c r="G352" s="139"/>
      <c r="H352" s="139"/>
      <c r="I352" s="139"/>
      <c r="J352" s="139"/>
      <c r="K352" s="139"/>
      <c r="L352" s="139"/>
      <c r="M352" s="139"/>
      <c r="N352" s="139"/>
      <c r="O352" s="139"/>
      <c r="P352" s="139"/>
      <c r="Q352" s="139"/>
      <c r="R352" s="139"/>
      <c r="S352" s="139"/>
      <c r="T352" s="139"/>
      <c r="U352" s="139"/>
      <c r="V352" s="139"/>
      <c r="W352" s="139"/>
      <c r="X352" s="139"/>
      <c r="Y352" s="139"/>
      <c r="Z352" s="139"/>
      <c r="AA352" s="139"/>
      <c r="AB352" s="139"/>
      <c r="AC352" s="139"/>
      <c r="AD352" s="139"/>
      <c r="AE352" s="139"/>
      <c r="AF352" s="139"/>
      <c r="AG352" s="139"/>
      <c r="AH352" s="139"/>
      <c r="AI352" s="139"/>
      <c r="AJ352" s="139"/>
      <c r="AK352" s="139"/>
      <c r="AL352" s="139"/>
      <c r="AM352" s="139"/>
      <c r="AN352" s="139"/>
      <c r="AO352" s="139"/>
      <c r="AP352" s="139"/>
      <c r="AQ352" s="139"/>
      <c r="AR352" s="139"/>
      <c r="AS352" s="139"/>
      <c r="AT352" s="139"/>
      <c r="AU352" s="47"/>
    </row>
    <row r="353" spans="1:47" ht="12.9" customHeight="1">
      <c r="A353" s="28"/>
      <c r="B353" s="139" t="s">
        <v>249</v>
      </c>
      <c r="C353" s="139"/>
      <c r="D353" s="139"/>
      <c r="E353" s="139"/>
      <c r="F353" s="139"/>
      <c r="G353" s="139"/>
      <c r="H353" s="139"/>
      <c r="I353" s="139"/>
      <c r="J353" s="139"/>
      <c r="K353" s="139"/>
      <c r="L353" s="139"/>
      <c r="M353" s="139"/>
      <c r="N353" s="139"/>
      <c r="O353" s="139"/>
      <c r="P353" s="139"/>
      <c r="Q353" s="139"/>
      <c r="R353" s="139"/>
      <c r="S353" s="139"/>
      <c r="T353" s="139"/>
      <c r="U353" s="139"/>
      <c r="V353" s="139"/>
      <c r="W353" s="139"/>
      <c r="X353" s="139"/>
      <c r="Y353" s="139"/>
      <c r="Z353" s="139"/>
      <c r="AA353" s="139"/>
      <c r="AB353" s="139"/>
      <c r="AC353" s="139"/>
      <c r="AD353" s="139"/>
      <c r="AE353" s="139"/>
      <c r="AF353" s="139"/>
      <c r="AG353" s="139"/>
      <c r="AH353" s="139"/>
      <c r="AI353" s="139"/>
      <c r="AJ353" s="139"/>
      <c r="AK353" s="139"/>
      <c r="AL353" s="139"/>
      <c r="AM353" s="139"/>
      <c r="AN353" s="139"/>
      <c r="AO353" s="139"/>
      <c r="AP353" s="139"/>
      <c r="AQ353" s="139"/>
      <c r="AR353" s="139"/>
      <c r="AS353" s="139"/>
      <c r="AT353" s="139"/>
      <c r="AU353" s="47"/>
    </row>
    <row r="354" spans="1:47" ht="12.9" customHeight="1">
      <c r="A354" s="28"/>
      <c r="B354" s="135" t="s">
        <v>250</v>
      </c>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c r="AA354" s="135"/>
      <c r="AB354" s="135"/>
      <c r="AC354" s="135"/>
      <c r="AD354" s="135"/>
      <c r="AE354" s="135"/>
      <c r="AF354" s="135"/>
      <c r="AG354" s="135"/>
      <c r="AH354" s="135"/>
      <c r="AI354" s="135"/>
      <c r="AJ354" s="135"/>
      <c r="AK354" s="135"/>
      <c r="AL354" s="135"/>
      <c r="AM354" s="135"/>
      <c r="AN354" s="135"/>
      <c r="AO354" s="135"/>
      <c r="AP354" s="135"/>
      <c r="AQ354" s="135"/>
      <c r="AR354" s="135"/>
      <c r="AS354" s="135"/>
      <c r="AT354" s="135"/>
      <c r="AU354" s="47"/>
    </row>
    <row r="355" spans="1:47" ht="12.9" customHeight="1">
      <c r="A355" s="28"/>
      <c r="B355" s="135" t="s">
        <v>251</v>
      </c>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5"/>
      <c r="Y355" s="135"/>
      <c r="Z355" s="135"/>
      <c r="AA355" s="135"/>
      <c r="AB355" s="135"/>
      <c r="AC355" s="135"/>
      <c r="AD355" s="135"/>
      <c r="AE355" s="135"/>
      <c r="AF355" s="135"/>
      <c r="AG355" s="135"/>
      <c r="AH355" s="135"/>
      <c r="AI355" s="135"/>
      <c r="AJ355" s="135"/>
      <c r="AK355" s="135"/>
      <c r="AL355" s="135"/>
      <c r="AM355" s="135"/>
      <c r="AN355" s="135"/>
      <c r="AO355" s="135"/>
      <c r="AP355" s="135"/>
      <c r="AQ355" s="135"/>
      <c r="AR355" s="135"/>
      <c r="AS355" s="135"/>
      <c r="AT355" s="135"/>
      <c r="AU355" s="47"/>
    </row>
    <row r="356" spans="1:47" ht="12.9" customHeight="1">
      <c r="A356" s="28"/>
      <c r="B356" s="135" t="s">
        <v>252</v>
      </c>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5"/>
      <c r="Y356" s="135"/>
      <c r="Z356" s="135"/>
      <c r="AA356" s="135"/>
      <c r="AB356" s="135"/>
      <c r="AC356" s="135"/>
      <c r="AD356" s="135"/>
      <c r="AE356" s="135"/>
      <c r="AF356" s="135"/>
      <c r="AG356" s="135"/>
      <c r="AH356" s="135"/>
      <c r="AI356" s="135"/>
      <c r="AJ356" s="135"/>
      <c r="AK356" s="135"/>
      <c r="AL356" s="135"/>
      <c r="AM356" s="135"/>
      <c r="AN356" s="135"/>
      <c r="AO356" s="135"/>
      <c r="AP356" s="135"/>
      <c r="AQ356" s="135"/>
      <c r="AR356" s="135"/>
      <c r="AS356" s="135"/>
      <c r="AT356" s="135"/>
      <c r="AU356" s="47"/>
    </row>
    <row r="357" spans="1:47" ht="12.9" customHeight="1">
      <c r="A357" s="28"/>
      <c r="B357" s="135" t="s">
        <v>253</v>
      </c>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5"/>
      <c r="Y357" s="135"/>
      <c r="Z357" s="135"/>
      <c r="AA357" s="135"/>
      <c r="AB357" s="135"/>
      <c r="AC357" s="135"/>
      <c r="AD357" s="135"/>
      <c r="AE357" s="135"/>
      <c r="AF357" s="135"/>
      <c r="AG357" s="135"/>
      <c r="AH357" s="135"/>
      <c r="AI357" s="135"/>
      <c r="AJ357" s="135"/>
      <c r="AK357" s="135"/>
      <c r="AL357" s="135"/>
      <c r="AM357" s="135"/>
      <c r="AN357" s="135"/>
      <c r="AO357" s="135"/>
      <c r="AP357" s="135"/>
      <c r="AQ357" s="135"/>
      <c r="AR357" s="135"/>
      <c r="AS357" s="135"/>
      <c r="AT357" s="135"/>
      <c r="AU357" s="47"/>
    </row>
    <row r="358" spans="1:47" ht="12.9" customHeight="1">
      <c r="A358" s="28"/>
      <c r="B358" s="135" t="s">
        <v>254</v>
      </c>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5"/>
      <c r="AA358" s="135"/>
      <c r="AB358" s="135"/>
      <c r="AC358" s="135"/>
      <c r="AD358" s="135"/>
      <c r="AE358" s="135"/>
      <c r="AF358" s="135"/>
      <c r="AG358" s="135"/>
      <c r="AH358" s="135"/>
      <c r="AI358" s="135"/>
      <c r="AJ358" s="135"/>
      <c r="AK358" s="135"/>
      <c r="AL358" s="135"/>
      <c r="AM358" s="135"/>
      <c r="AN358" s="135"/>
      <c r="AO358" s="135"/>
      <c r="AP358" s="135"/>
      <c r="AQ358" s="135"/>
      <c r="AR358" s="135"/>
      <c r="AS358" s="135"/>
      <c r="AT358" s="135"/>
      <c r="AU358" s="47"/>
    </row>
    <row r="359" spans="1:47" ht="12.9" customHeight="1">
      <c r="A359" s="28"/>
      <c r="B359" s="135" t="s">
        <v>173</v>
      </c>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c r="AA359" s="135"/>
      <c r="AB359" s="135"/>
      <c r="AC359" s="135"/>
      <c r="AD359" s="135"/>
      <c r="AE359" s="135"/>
      <c r="AF359" s="135"/>
      <c r="AG359" s="135"/>
      <c r="AH359" s="135"/>
      <c r="AI359" s="135"/>
      <c r="AJ359" s="135"/>
      <c r="AK359" s="135"/>
      <c r="AL359" s="135"/>
      <c r="AM359" s="135"/>
      <c r="AN359" s="135"/>
      <c r="AO359" s="135"/>
      <c r="AP359" s="135"/>
      <c r="AQ359" s="135"/>
      <c r="AR359" s="135"/>
      <c r="AS359" s="135"/>
      <c r="AT359" s="135"/>
      <c r="AU359" s="47"/>
    </row>
    <row r="360" spans="1:47" ht="12.9" customHeight="1">
      <c r="A360" s="28"/>
      <c r="B360" s="136" t="s">
        <v>255</v>
      </c>
      <c r="C360" s="136"/>
      <c r="D360" s="136"/>
      <c r="E360" s="136"/>
      <c r="F360" s="136"/>
      <c r="G360" s="136"/>
      <c r="H360" s="136"/>
      <c r="I360" s="136"/>
      <c r="J360" s="136"/>
      <c r="K360" s="136"/>
      <c r="L360" s="136"/>
      <c r="M360" s="136"/>
      <c r="N360" s="136"/>
      <c r="O360" s="136"/>
      <c r="P360" s="136"/>
      <c r="Q360" s="136"/>
      <c r="R360" s="136"/>
      <c r="S360" s="136"/>
      <c r="T360" s="136"/>
      <c r="U360" s="136"/>
      <c r="V360" s="136"/>
      <c r="W360" s="136"/>
      <c r="X360" s="136"/>
      <c r="Y360" s="136"/>
      <c r="Z360" s="136"/>
      <c r="AA360" s="136"/>
      <c r="AB360" s="136"/>
      <c r="AC360" s="136"/>
      <c r="AD360" s="136"/>
      <c r="AE360" s="136"/>
      <c r="AF360" s="136"/>
      <c r="AG360" s="136"/>
      <c r="AH360" s="136"/>
      <c r="AI360" s="136"/>
      <c r="AJ360" s="136"/>
      <c r="AK360" s="136"/>
      <c r="AL360" s="136"/>
      <c r="AM360" s="136"/>
      <c r="AN360" s="136"/>
      <c r="AO360" s="136"/>
      <c r="AP360" s="136"/>
      <c r="AQ360" s="136"/>
      <c r="AR360" s="136"/>
      <c r="AS360" s="136"/>
      <c r="AT360" s="136"/>
      <c r="AU360" s="47"/>
    </row>
    <row r="361" spans="1:47" ht="12.9" customHeight="1">
      <c r="A361" s="28"/>
      <c r="B361" s="135" t="s">
        <v>256</v>
      </c>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5"/>
      <c r="Y361" s="135"/>
      <c r="Z361" s="135"/>
      <c r="AA361" s="135"/>
      <c r="AB361" s="135"/>
      <c r="AC361" s="135"/>
      <c r="AD361" s="135"/>
      <c r="AE361" s="135"/>
      <c r="AF361" s="135"/>
      <c r="AG361" s="135"/>
      <c r="AH361" s="135"/>
      <c r="AI361" s="135"/>
      <c r="AJ361" s="135"/>
      <c r="AK361" s="135"/>
      <c r="AL361" s="135"/>
      <c r="AM361" s="135"/>
      <c r="AN361" s="135"/>
      <c r="AO361" s="135"/>
      <c r="AP361" s="135"/>
      <c r="AQ361" s="135"/>
      <c r="AR361" s="135"/>
      <c r="AS361" s="135"/>
      <c r="AT361" s="135"/>
      <c r="AU361" s="47"/>
    </row>
    <row r="362" spans="1:47" ht="12.9" customHeight="1">
      <c r="A362" s="28"/>
      <c r="B362" s="135" t="s">
        <v>257</v>
      </c>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5"/>
      <c r="Y362" s="135"/>
      <c r="Z362" s="135"/>
      <c r="AA362" s="135"/>
      <c r="AB362" s="135"/>
      <c r="AC362" s="135"/>
      <c r="AD362" s="135"/>
      <c r="AE362" s="135"/>
      <c r="AF362" s="135"/>
      <c r="AG362" s="135"/>
      <c r="AH362" s="135"/>
      <c r="AI362" s="135"/>
      <c r="AJ362" s="135"/>
      <c r="AK362" s="135"/>
      <c r="AL362" s="135"/>
      <c r="AM362" s="135"/>
      <c r="AN362" s="135"/>
      <c r="AO362" s="135"/>
      <c r="AP362" s="135"/>
      <c r="AQ362" s="135"/>
      <c r="AR362" s="135"/>
      <c r="AS362" s="135"/>
      <c r="AT362" s="135"/>
      <c r="AU362" s="47"/>
    </row>
    <row r="363" spans="1:47" ht="12.9" customHeight="1">
      <c r="A363" s="28"/>
      <c r="B363" s="135" t="s">
        <v>258</v>
      </c>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5"/>
      <c r="Y363" s="135"/>
      <c r="Z363" s="135"/>
      <c r="AA363" s="135"/>
      <c r="AB363" s="135"/>
      <c r="AC363" s="135"/>
      <c r="AD363" s="135"/>
      <c r="AE363" s="135"/>
      <c r="AF363" s="135"/>
      <c r="AG363" s="135"/>
      <c r="AH363" s="135"/>
      <c r="AI363" s="135"/>
      <c r="AJ363" s="135"/>
      <c r="AK363" s="135"/>
      <c r="AL363" s="135"/>
      <c r="AM363" s="135"/>
      <c r="AN363" s="135"/>
      <c r="AO363" s="135"/>
      <c r="AP363" s="135"/>
      <c r="AQ363" s="135"/>
      <c r="AR363" s="135"/>
      <c r="AS363" s="135"/>
      <c r="AT363" s="135"/>
      <c r="AU363" s="47"/>
    </row>
    <row r="364" spans="1:47" ht="12.9" customHeight="1">
      <c r="A364" s="28"/>
      <c r="B364" s="135" t="s">
        <v>259</v>
      </c>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5"/>
      <c r="Y364" s="135"/>
      <c r="Z364" s="135"/>
      <c r="AA364" s="135"/>
      <c r="AB364" s="135"/>
      <c r="AC364" s="135"/>
      <c r="AD364" s="135"/>
      <c r="AE364" s="135"/>
      <c r="AF364" s="135"/>
      <c r="AG364" s="135"/>
      <c r="AH364" s="135"/>
      <c r="AI364" s="135"/>
      <c r="AJ364" s="135"/>
      <c r="AK364" s="135"/>
      <c r="AL364" s="135"/>
      <c r="AM364" s="135"/>
      <c r="AN364" s="135"/>
      <c r="AO364" s="135"/>
      <c r="AP364" s="135"/>
      <c r="AQ364" s="135"/>
      <c r="AR364" s="135"/>
      <c r="AS364" s="135"/>
      <c r="AT364" s="135"/>
      <c r="AU364" s="47"/>
    </row>
    <row r="365" spans="1:47" ht="12.9" customHeight="1">
      <c r="A365" s="28"/>
      <c r="B365" s="135" t="s">
        <v>260</v>
      </c>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5"/>
      <c r="Z365" s="135"/>
      <c r="AA365" s="135"/>
      <c r="AB365" s="135"/>
      <c r="AC365" s="135"/>
      <c r="AD365" s="135"/>
      <c r="AE365" s="135"/>
      <c r="AF365" s="135"/>
      <c r="AG365" s="135"/>
      <c r="AH365" s="135"/>
      <c r="AI365" s="135"/>
      <c r="AJ365" s="135"/>
      <c r="AK365" s="135"/>
      <c r="AL365" s="135"/>
      <c r="AM365" s="135"/>
      <c r="AN365" s="135"/>
      <c r="AO365" s="135"/>
      <c r="AP365" s="135"/>
      <c r="AQ365" s="135"/>
      <c r="AR365" s="135"/>
      <c r="AS365" s="135"/>
      <c r="AT365" s="135"/>
      <c r="AU365" s="47"/>
    </row>
    <row r="366" spans="1:47" ht="12.9" customHeight="1">
      <c r="A366" s="62"/>
      <c r="B366" s="135" t="s">
        <v>261</v>
      </c>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5"/>
      <c r="Z366" s="135"/>
      <c r="AA366" s="135"/>
      <c r="AB366" s="135"/>
      <c r="AC366" s="135"/>
      <c r="AD366" s="135"/>
      <c r="AE366" s="135"/>
      <c r="AF366" s="135"/>
      <c r="AG366" s="135"/>
      <c r="AH366" s="135"/>
      <c r="AI366" s="135"/>
      <c r="AJ366" s="135"/>
      <c r="AK366" s="135"/>
      <c r="AL366" s="135"/>
      <c r="AM366" s="135"/>
      <c r="AN366" s="135"/>
      <c r="AO366" s="135"/>
      <c r="AP366" s="135"/>
      <c r="AQ366" s="135"/>
      <c r="AR366" s="135"/>
      <c r="AS366" s="135"/>
      <c r="AT366" s="135"/>
      <c r="AU366" s="47"/>
    </row>
    <row r="367" spans="1:47" ht="12.9" customHeight="1">
      <c r="A367" s="28"/>
      <c r="B367" s="135" t="s">
        <v>262</v>
      </c>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c r="AA367" s="135"/>
      <c r="AB367" s="135"/>
      <c r="AC367" s="135"/>
      <c r="AD367" s="135"/>
      <c r="AE367" s="135"/>
      <c r="AF367" s="135"/>
      <c r="AG367" s="135"/>
      <c r="AH367" s="135"/>
      <c r="AI367" s="135"/>
      <c r="AJ367" s="135"/>
      <c r="AK367" s="135"/>
      <c r="AL367" s="135"/>
      <c r="AM367" s="135"/>
      <c r="AN367" s="135"/>
      <c r="AO367" s="135"/>
      <c r="AP367" s="135"/>
      <c r="AQ367" s="135"/>
      <c r="AR367" s="135"/>
      <c r="AS367" s="135"/>
      <c r="AT367" s="135"/>
      <c r="AU367" s="47"/>
    </row>
    <row r="368" spans="1:47" ht="12.9" customHeight="1">
      <c r="A368" s="28"/>
      <c r="B368" s="135" t="s">
        <v>263</v>
      </c>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c r="AA368" s="135"/>
      <c r="AB368" s="135"/>
      <c r="AC368" s="135"/>
      <c r="AD368" s="135"/>
      <c r="AE368" s="135"/>
      <c r="AF368" s="135"/>
      <c r="AG368" s="135"/>
      <c r="AH368" s="135"/>
      <c r="AI368" s="135"/>
      <c r="AJ368" s="135"/>
      <c r="AK368" s="135"/>
      <c r="AL368" s="135"/>
      <c r="AM368" s="135"/>
      <c r="AN368" s="135"/>
      <c r="AO368" s="135"/>
      <c r="AP368" s="135"/>
      <c r="AQ368" s="135"/>
      <c r="AR368" s="135"/>
      <c r="AS368" s="135"/>
      <c r="AT368" s="135"/>
      <c r="AU368" s="47"/>
    </row>
    <row r="369" spans="1:47" ht="12.9" customHeight="1">
      <c r="A369" s="28"/>
      <c r="B369" s="135" t="s">
        <v>264</v>
      </c>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5"/>
      <c r="Y369" s="135"/>
      <c r="Z369" s="135"/>
      <c r="AA369" s="135"/>
      <c r="AB369" s="135"/>
      <c r="AC369" s="135"/>
      <c r="AD369" s="135"/>
      <c r="AE369" s="135"/>
      <c r="AF369" s="135"/>
      <c r="AG369" s="135"/>
      <c r="AH369" s="135"/>
      <c r="AI369" s="135"/>
      <c r="AJ369" s="135"/>
      <c r="AK369" s="135"/>
      <c r="AL369" s="135"/>
      <c r="AM369" s="135"/>
      <c r="AN369" s="135"/>
      <c r="AO369" s="135"/>
      <c r="AP369" s="135"/>
      <c r="AQ369" s="135"/>
      <c r="AR369" s="135"/>
      <c r="AS369" s="135"/>
      <c r="AT369" s="135"/>
      <c r="AU369" s="47"/>
    </row>
    <row r="370" spans="1:47" ht="12.9" customHeight="1">
      <c r="A370" s="28"/>
      <c r="B370" s="135" t="s">
        <v>200</v>
      </c>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5"/>
      <c r="Y370" s="135"/>
      <c r="Z370" s="135"/>
      <c r="AA370" s="135"/>
      <c r="AB370" s="135"/>
      <c r="AC370" s="135"/>
      <c r="AD370" s="135"/>
      <c r="AE370" s="135"/>
      <c r="AF370" s="135"/>
      <c r="AG370" s="135"/>
      <c r="AH370" s="135"/>
      <c r="AI370" s="135"/>
      <c r="AJ370" s="135"/>
      <c r="AK370" s="135"/>
      <c r="AL370" s="135"/>
      <c r="AM370" s="135"/>
      <c r="AN370" s="135"/>
      <c r="AO370" s="135"/>
      <c r="AP370" s="135"/>
      <c r="AQ370" s="135"/>
      <c r="AR370" s="135"/>
      <c r="AS370" s="135"/>
      <c r="AT370" s="135"/>
      <c r="AU370" s="47"/>
    </row>
    <row r="371" spans="1:47" ht="12.9" customHeight="1">
      <c r="A371" s="28"/>
      <c r="B371" s="135" t="s">
        <v>265</v>
      </c>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5"/>
      <c r="Y371" s="135"/>
      <c r="Z371" s="135"/>
      <c r="AA371" s="135"/>
      <c r="AB371" s="135"/>
      <c r="AC371" s="135"/>
      <c r="AD371" s="135"/>
      <c r="AE371" s="135"/>
      <c r="AF371" s="135"/>
      <c r="AG371" s="135"/>
      <c r="AH371" s="135"/>
      <c r="AI371" s="135"/>
      <c r="AJ371" s="135"/>
      <c r="AK371" s="135"/>
      <c r="AL371" s="135"/>
      <c r="AM371" s="135"/>
      <c r="AN371" s="135"/>
      <c r="AO371" s="135"/>
      <c r="AP371" s="135"/>
      <c r="AQ371" s="135"/>
      <c r="AR371" s="135"/>
      <c r="AS371" s="135"/>
      <c r="AT371" s="135"/>
      <c r="AU371" s="47"/>
    </row>
    <row r="372" spans="1:47" ht="12.9" customHeight="1">
      <c r="A372" s="28"/>
      <c r="B372" s="135" t="s">
        <v>266</v>
      </c>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5"/>
      <c r="Y372" s="135"/>
      <c r="Z372" s="135"/>
      <c r="AA372" s="135"/>
      <c r="AB372" s="135"/>
      <c r="AC372" s="135"/>
      <c r="AD372" s="135"/>
      <c r="AE372" s="135"/>
      <c r="AF372" s="135"/>
      <c r="AG372" s="135"/>
      <c r="AH372" s="135"/>
      <c r="AI372" s="135"/>
      <c r="AJ372" s="135"/>
      <c r="AK372" s="135"/>
      <c r="AL372" s="135"/>
      <c r="AM372" s="135"/>
      <c r="AN372" s="135"/>
      <c r="AO372" s="135"/>
      <c r="AP372" s="135"/>
      <c r="AQ372" s="135"/>
      <c r="AR372" s="135"/>
      <c r="AS372" s="135"/>
      <c r="AT372" s="135"/>
      <c r="AU372" s="47"/>
    </row>
    <row r="373" spans="1:47" ht="12.9" customHeight="1">
      <c r="A373" s="28"/>
      <c r="B373" s="135"/>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5"/>
      <c r="Y373" s="135"/>
      <c r="Z373" s="135"/>
      <c r="AA373" s="135"/>
      <c r="AB373" s="135"/>
      <c r="AC373" s="135"/>
      <c r="AD373" s="135"/>
      <c r="AE373" s="135"/>
      <c r="AF373" s="135"/>
      <c r="AG373" s="135"/>
      <c r="AH373" s="135"/>
      <c r="AI373" s="135"/>
      <c r="AJ373" s="135"/>
      <c r="AK373" s="135"/>
      <c r="AL373" s="135"/>
      <c r="AM373" s="135"/>
      <c r="AN373" s="135"/>
      <c r="AO373" s="135"/>
      <c r="AP373" s="135"/>
      <c r="AQ373" s="135"/>
      <c r="AR373" s="135"/>
      <c r="AS373" s="135"/>
      <c r="AT373" s="135"/>
      <c r="AU373" s="47"/>
    </row>
    <row r="374" spans="1:47" ht="12.9" customHeight="1">
      <c r="A374" s="28"/>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c r="AA374" s="134"/>
      <c r="AB374" s="134"/>
      <c r="AC374" s="134"/>
      <c r="AD374" s="134"/>
      <c r="AE374" s="134"/>
      <c r="AF374" s="134"/>
      <c r="AG374" s="134"/>
      <c r="AH374" s="134"/>
      <c r="AI374" s="134"/>
      <c r="AJ374" s="134"/>
      <c r="AK374" s="134"/>
      <c r="AL374" s="134"/>
      <c r="AM374" s="134"/>
      <c r="AN374" s="134"/>
      <c r="AO374" s="134"/>
      <c r="AP374" s="134"/>
      <c r="AQ374" s="134"/>
      <c r="AR374" s="134"/>
      <c r="AS374" s="134"/>
      <c r="AT374" s="134"/>
      <c r="AU374" s="47"/>
    </row>
    <row r="375" spans="1:47" ht="12.9" customHeight="1">
      <c r="A375" s="28"/>
      <c r="B375" s="136"/>
      <c r="C375" s="136"/>
      <c r="D375" s="136"/>
      <c r="E375" s="136"/>
      <c r="F375" s="136"/>
      <c r="G375" s="136"/>
      <c r="H375" s="136"/>
      <c r="I375" s="136"/>
      <c r="J375" s="136"/>
      <c r="K375" s="136"/>
      <c r="L375" s="136"/>
      <c r="M375" s="136"/>
      <c r="N375" s="136"/>
      <c r="O375" s="136"/>
      <c r="P375" s="136"/>
      <c r="Q375" s="136"/>
      <c r="R375" s="136"/>
      <c r="S375" s="136"/>
      <c r="T375" s="136"/>
      <c r="U375" s="136"/>
      <c r="V375" s="136"/>
      <c r="W375" s="136"/>
      <c r="X375" s="136"/>
      <c r="Y375" s="136"/>
      <c r="Z375" s="136"/>
      <c r="AA375" s="136"/>
      <c r="AB375" s="136"/>
      <c r="AC375" s="136"/>
      <c r="AD375" s="136"/>
      <c r="AE375" s="136"/>
      <c r="AF375" s="136"/>
      <c r="AG375" s="136"/>
      <c r="AH375" s="136"/>
      <c r="AI375" s="136"/>
      <c r="AJ375" s="136"/>
      <c r="AK375" s="136"/>
      <c r="AL375" s="136"/>
      <c r="AM375" s="136"/>
      <c r="AN375" s="136"/>
      <c r="AO375" s="136"/>
      <c r="AP375" s="136"/>
      <c r="AQ375" s="136"/>
      <c r="AR375" s="136"/>
      <c r="AS375" s="136"/>
      <c r="AT375" s="136"/>
      <c r="AU375" s="47"/>
    </row>
    <row r="376" spans="1:47" ht="12.9" customHeight="1">
      <c r="A376" s="28"/>
      <c r="B376" s="136"/>
      <c r="C376" s="136"/>
      <c r="D376" s="136"/>
      <c r="E376" s="136"/>
      <c r="F376" s="136"/>
      <c r="G376" s="136"/>
      <c r="H376" s="136"/>
      <c r="I376" s="136"/>
      <c r="J376" s="136"/>
      <c r="K376" s="136"/>
      <c r="L376" s="136"/>
      <c r="M376" s="136"/>
      <c r="N376" s="136"/>
      <c r="O376" s="136"/>
      <c r="P376" s="136"/>
      <c r="Q376" s="136"/>
      <c r="R376" s="136"/>
      <c r="S376" s="136"/>
      <c r="T376" s="136"/>
      <c r="U376" s="136"/>
      <c r="V376" s="136"/>
      <c r="W376" s="136"/>
      <c r="X376" s="136"/>
      <c r="Y376" s="136"/>
      <c r="Z376" s="136"/>
      <c r="AA376" s="136"/>
      <c r="AB376" s="136"/>
      <c r="AC376" s="136"/>
      <c r="AD376" s="136"/>
      <c r="AE376" s="136"/>
      <c r="AF376" s="136"/>
      <c r="AG376" s="136"/>
      <c r="AH376" s="136"/>
      <c r="AI376" s="136"/>
      <c r="AJ376" s="136"/>
      <c r="AK376" s="136"/>
      <c r="AL376" s="136"/>
      <c r="AM376" s="136"/>
      <c r="AN376" s="136"/>
      <c r="AO376" s="136"/>
      <c r="AP376" s="136"/>
      <c r="AQ376" s="136"/>
      <c r="AR376" s="136"/>
      <c r="AS376" s="136"/>
      <c r="AT376" s="136"/>
      <c r="AU376" s="47"/>
    </row>
    <row r="377" spans="1:47" ht="12.9" customHeight="1">
      <c r="A377" s="28"/>
      <c r="B377" s="136"/>
      <c r="C377" s="136"/>
      <c r="D377" s="136"/>
      <c r="E377" s="136"/>
      <c r="F377" s="136"/>
      <c r="G377" s="136"/>
      <c r="H377" s="136"/>
      <c r="I377" s="136"/>
      <c r="J377" s="136"/>
      <c r="K377" s="136"/>
      <c r="L377" s="136"/>
      <c r="M377" s="136"/>
      <c r="N377" s="136"/>
      <c r="O377" s="136"/>
      <c r="P377" s="136"/>
      <c r="Q377" s="136"/>
      <c r="R377" s="136"/>
      <c r="S377" s="136"/>
      <c r="T377" s="136"/>
      <c r="U377" s="136"/>
      <c r="V377" s="136"/>
      <c r="W377" s="136"/>
      <c r="X377" s="136"/>
      <c r="Y377" s="136"/>
      <c r="Z377" s="136"/>
      <c r="AA377" s="136"/>
      <c r="AB377" s="136"/>
      <c r="AC377" s="136"/>
      <c r="AD377" s="136"/>
      <c r="AE377" s="136"/>
      <c r="AF377" s="136"/>
      <c r="AG377" s="136"/>
      <c r="AH377" s="136"/>
      <c r="AI377" s="136"/>
      <c r="AJ377" s="136"/>
      <c r="AK377" s="136"/>
      <c r="AL377" s="136"/>
      <c r="AM377" s="136"/>
      <c r="AN377" s="136"/>
      <c r="AO377" s="136"/>
      <c r="AP377" s="136"/>
      <c r="AQ377" s="136"/>
      <c r="AR377" s="136"/>
      <c r="AS377" s="136"/>
      <c r="AT377" s="136"/>
      <c r="AU377" s="46"/>
    </row>
    <row r="378" spans="1:47" ht="12.9" customHeight="1">
      <c r="A378" s="28"/>
      <c r="B378" s="136"/>
      <c r="C378" s="136"/>
      <c r="D378" s="136"/>
      <c r="E378" s="136"/>
      <c r="F378" s="136"/>
      <c r="G378" s="136"/>
      <c r="H378" s="136"/>
      <c r="I378" s="136"/>
      <c r="J378" s="136"/>
      <c r="K378" s="136"/>
      <c r="L378" s="136"/>
      <c r="M378" s="136"/>
      <c r="N378" s="136"/>
      <c r="O378" s="136"/>
      <c r="P378" s="136"/>
      <c r="Q378" s="136"/>
      <c r="R378" s="136"/>
      <c r="S378" s="136"/>
      <c r="T378" s="136"/>
      <c r="U378" s="136"/>
      <c r="V378" s="136"/>
      <c r="W378" s="136"/>
      <c r="X378" s="136"/>
      <c r="Y378" s="136"/>
      <c r="Z378" s="136"/>
      <c r="AA378" s="136"/>
      <c r="AB378" s="136"/>
      <c r="AC378" s="136"/>
      <c r="AD378" s="136"/>
      <c r="AE378" s="136"/>
      <c r="AF378" s="136"/>
      <c r="AG378" s="136"/>
      <c r="AH378" s="136"/>
      <c r="AI378" s="136"/>
      <c r="AJ378" s="136"/>
      <c r="AK378" s="136"/>
      <c r="AL378" s="136"/>
      <c r="AM378" s="136"/>
      <c r="AN378" s="136"/>
      <c r="AO378" s="136"/>
      <c r="AP378" s="136"/>
      <c r="AQ378" s="136"/>
      <c r="AR378" s="136"/>
      <c r="AS378" s="136"/>
      <c r="AT378" s="136"/>
      <c r="AU378" s="28"/>
    </row>
    <row r="379" spans="1:47" ht="12.9" customHeight="1">
      <c r="A379" s="28"/>
      <c r="B379" s="136"/>
      <c r="C379" s="136"/>
      <c r="D379" s="136"/>
      <c r="E379" s="136"/>
      <c r="F379" s="136"/>
      <c r="G379" s="136"/>
      <c r="H379" s="136"/>
      <c r="I379" s="136"/>
      <c r="J379" s="136"/>
      <c r="K379" s="136"/>
      <c r="L379" s="136"/>
      <c r="M379" s="136"/>
      <c r="N379" s="136"/>
      <c r="O379" s="136"/>
      <c r="P379" s="136"/>
      <c r="Q379" s="136"/>
      <c r="R379" s="136"/>
      <c r="S379" s="136"/>
      <c r="T379" s="136"/>
      <c r="U379" s="136"/>
      <c r="V379" s="136"/>
      <c r="W379" s="136"/>
      <c r="X379" s="136"/>
      <c r="Y379" s="136"/>
      <c r="Z379" s="136"/>
      <c r="AA379" s="136"/>
      <c r="AB379" s="136"/>
      <c r="AC379" s="136"/>
      <c r="AD379" s="136"/>
      <c r="AE379" s="136"/>
      <c r="AF379" s="136"/>
      <c r="AG379" s="136"/>
      <c r="AH379" s="136"/>
      <c r="AI379" s="136"/>
      <c r="AJ379" s="136"/>
      <c r="AK379" s="136"/>
      <c r="AL379" s="136"/>
      <c r="AM379" s="136"/>
      <c r="AN379" s="136"/>
      <c r="AO379" s="136"/>
      <c r="AP379" s="136"/>
      <c r="AQ379" s="136"/>
      <c r="AR379" s="136"/>
      <c r="AS379" s="136"/>
      <c r="AT379" s="136"/>
      <c r="AU379" s="28"/>
    </row>
    <row r="380" spans="1:47" ht="12.9" customHeight="1">
      <c r="A380" s="28"/>
      <c r="B380" s="136"/>
      <c r="C380" s="136"/>
      <c r="D380" s="136"/>
      <c r="E380" s="136"/>
      <c r="F380" s="136"/>
      <c r="G380" s="136"/>
      <c r="H380" s="136"/>
      <c r="I380" s="136"/>
      <c r="J380" s="136"/>
      <c r="K380" s="136"/>
      <c r="L380" s="136"/>
      <c r="M380" s="136"/>
      <c r="N380" s="136"/>
      <c r="O380" s="136"/>
      <c r="P380" s="136"/>
      <c r="Q380" s="136"/>
      <c r="R380" s="136"/>
      <c r="S380" s="136"/>
      <c r="T380" s="136"/>
      <c r="U380" s="136"/>
      <c r="V380" s="136"/>
      <c r="W380" s="136"/>
      <c r="X380" s="136"/>
      <c r="Y380" s="136"/>
      <c r="Z380" s="136"/>
      <c r="AA380" s="136"/>
      <c r="AB380" s="136"/>
      <c r="AC380" s="136"/>
      <c r="AD380" s="136"/>
      <c r="AE380" s="136"/>
      <c r="AF380" s="136"/>
      <c r="AG380" s="136"/>
      <c r="AH380" s="136"/>
      <c r="AI380" s="136"/>
      <c r="AJ380" s="136"/>
      <c r="AK380" s="136"/>
      <c r="AL380" s="136"/>
      <c r="AM380" s="136"/>
      <c r="AN380" s="136"/>
      <c r="AO380" s="136"/>
      <c r="AP380" s="136"/>
      <c r="AQ380" s="136"/>
      <c r="AR380" s="136"/>
      <c r="AS380" s="136"/>
      <c r="AT380" s="136"/>
      <c r="AU380" s="28"/>
    </row>
    <row r="381" spans="1:47" ht="12.9" customHeight="1">
      <c r="A381" s="28"/>
      <c r="B381" s="136"/>
      <c r="C381" s="136"/>
      <c r="D381" s="136"/>
      <c r="E381" s="136"/>
      <c r="F381" s="136"/>
      <c r="G381" s="136"/>
      <c r="H381" s="136"/>
      <c r="I381" s="136"/>
      <c r="J381" s="136"/>
      <c r="K381" s="136"/>
      <c r="L381" s="136"/>
      <c r="M381" s="136"/>
      <c r="N381" s="136"/>
      <c r="O381" s="136"/>
      <c r="P381" s="136"/>
      <c r="Q381" s="136"/>
      <c r="R381" s="136"/>
      <c r="S381" s="136"/>
      <c r="T381" s="136"/>
      <c r="U381" s="136"/>
      <c r="V381" s="136"/>
      <c r="W381" s="136"/>
      <c r="X381" s="136"/>
      <c r="Y381" s="136"/>
      <c r="Z381" s="136"/>
      <c r="AA381" s="136"/>
      <c r="AB381" s="136"/>
      <c r="AC381" s="136"/>
      <c r="AD381" s="136"/>
      <c r="AE381" s="136"/>
      <c r="AF381" s="136"/>
      <c r="AG381" s="136"/>
      <c r="AH381" s="136"/>
      <c r="AI381" s="136"/>
      <c r="AJ381" s="136"/>
      <c r="AK381" s="136"/>
      <c r="AL381" s="136"/>
      <c r="AM381" s="136"/>
      <c r="AN381" s="136"/>
      <c r="AO381" s="136"/>
      <c r="AP381" s="136"/>
      <c r="AQ381" s="136"/>
      <c r="AR381" s="136"/>
      <c r="AS381" s="136"/>
      <c r="AT381" s="136"/>
      <c r="AU381" s="28"/>
    </row>
    <row r="382" spans="1:47" ht="12.9" customHeight="1">
      <c r="A382" s="28"/>
      <c r="B382" s="136"/>
      <c r="C382" s="136"/>
      <c r="D382" s="136"/>
      <c r="E382" s="136"/>
      <c r="F382" s="136"/>
      <c r="G382" s="136"/>
      <c r="H382" s="136"/>
      <c r="I382" s="136"/>
      <c r="J382" s="136"/>
      <c r="K382" s="136"/>
      <c r="L382" s="136"/>
      <c r="M382" s="136"/>
      <c r="N382" s="136"/>
      <c r="O382" s="136"/>
      <c r="P382" s="136"/>
      <c r="Q382" s="136"/>
      <c r="R382" s="136"/>
      <c r="S382" s="136"/>
      <c r="T382" s="136"/>
      <c r="U382" s="136"/>
      <c r="V382" s="136"/>
      <c r="W382" s="136"/>
      <c r="X382" s="136"/>
      <c r="Y382" s="136"/>
      <c r="Z382" s="136"/>
      <c r="AA382" s="136"/>
      <c r="AB382" s="136"/>
      <c r="AC382" s="136"/>
      <c r="AD382" s="136"/>
      <c r="AE382" s="136"/>
      <c r="AF382" s="136"/>
      <c r="AG382" s="136"/>
      <c r="AH382" s="136"/>
      <c r="AI382" s="136"/>
      <c r="AJ382" s="136"/>
      <c r="AK382" s="136"/>
      <c r="AL382" s="136"/>
      <c r="AM382" s="136"/>
      <c r="AN382" s="136"/>
      <c r="AO382" s="136"/>
      <c r="AP382" s="136"/>
      <c r="AQ382" s="136"/>
      <c r="AR382" s="136"/>
      <c r="AS382" s="136"/>
      <c r="AT382" s="136"/>
      <c r="AU382" s="28"/>
    </row>
    <row r="383" spans="1:47" ht="12.9" customHeight="1">
      <c r="A383" s="28"/>
      <c r="B383" s="138"/>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c r="AA383" s="138"/>
      <c r="AB383" s="138"/>
      <c r="AC383" s="138"/>
      <c r="AD383" s="138"/>
      <c r="AE383" s="138"/>
      <c r="AF383" s="138"/>
      <c r="AG383" s="138"/>
      <c r="AH383" s="138"/>
      <c r="AI383" s="138"/>
      <c r="AJ383" s="138"/>
      <c r="AK383" s="138"/>
      <c r="AL383" s="138"/>
      <c r="AM383" s="138"/>
      <c r="AN383" s="138"/>
      <c r="AO383" s="138"/>
      <c r="AP383" s="138"/>
      <c r="AQ383" s="138"/>
      <c r="AR383" s="138"/>
      <c r="AS383" s="138"/>
      <c r="AT383" s="138"/>
      <c r="AU383" s="28"/>
    </row>
    <row r="384" spans="1:47" ht="12.9" customHeight="1">
      <c r="A384" s="28"/>
      <c r="B384" s="138" t="s">
        <v>98</v>
      </c>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c r="AA384" s="138"/>
      <c r="AB384" s="138"/>
      <c r="AC384" s="138"/>
      <c r="AD384" s="138"/>
      <c r="AE384" s="138"/>
      <c r="AF384" s="138"/>
      <c r="AG384" s="138"/>
      <c r="AH384" s="138"/>
      <c r="AI384" s="138"/>
      <c r="AJ384" s="138"/>
      <c r="AK384" s="138"/>
      <c r="AL384" s="138"/>
      <c r="AM384" s="138"/>
      <c r="AN384" s="138"/>
      <c r="AO384" s="138"/>
      <c r="AP384" s="138"/>
      <c r="AQ384" s="138"/>
      <c r="AR384" s="138"/>
      <c r="AS384" s="138"/>
      <c r="AT384" s="138"/>
      <c r="AU384" s="28"/>
    </row>
    <row r="385" spans="1:48" ht="15" customHeight="1">
      <c r="AV385" s="51"/>
    </row>
    <row r="386" spans="1:48" ht="15" customHeight="1"/>
    <row r="387" spans="1:48" ht="15" customHeight="1"/>
    <row r="388" spans="1:48" ht="15" customHeight="1"/>
    <row r="389" spans="1:48" ht="15" customHeight="1"/>
    <row r="390" spans="1:48" ht="15" customHeight="1"/>
    <row r="391" spans="1:48" ht="15" customHeight="1"/>
    <row r="392" spans="1:48" ht="15" customHeight="1"/>
    <row r="393" spans="1:48" ht="15" customHeight="1"/>
    <row r="400" spans="1:48">
      <c r="A400" s="26" t="s">
        <v>274</v>
      </c>
      <c r="B400" s="21"/>
    </row>
    <row r="401" spans="1:2">
      <c r="A401" s="21"/>
      <c r="B401" s="21"/>
    </row>
    <row r="402" spans="1:2">
      <c r="A402" s="21" t="s">
        <v>276</v>
      </c>
      <c r="B402" s="21"/>
    </row>
    <row r="403" spans="1:2">
      <c r="A403" s="21"/>
      <c r="B403" s="21"/>
    </row>
    <row r="404" spans="1:2">
      <c r="A404" s="21">
        <v>0</v>
      </c>
      <c r="B404" s="45" t="str">
        <f t="shared" ref="B404:B435" ca="1" si="0">IF(OR(YEAR(EDATE(NOW(),$A404))&gt;2019,AND(YEAR(EDATE(NOW(),$A404))=2019,MONTH(EDATE(NOW(),$A404))&gt;4)),"令和" &amp; YEAR(EDATE(NOW(),$A404))-2018 &amp; "年" &amp; MONTH(EDATE(NOW(),$A404)) &amp; "月","平成" &amp; YEAR(EDATE(NOW(),$A404))-1988 &amp; "年" &amp; MONTH(EDATE(NOW(),$A404)) &amp; "月")</f>
        <v>令和5年2月</v>
      </c>
    </row>
    <row r="405" spans="1:2">
      <c r="A405" s="21">
        <v>-1</v>
      </c>
      <c r="B405" s="45" t="str">
        <f t="shared" ca="1" si="0"/>
        <v>令和5年1月</v>
      </c>
    </row>
    <row r="406" spans="1:2">
      <c r="A406" s="21">
        <v>-2</v>
      </c>
      <c r="B406" s="45" t="str">
        <f t="shared" ca="1" si="0"/>
        <v>令和4年12月</v>
      </c>
    </row>
    <row r="407" spans="1:2">
      <c r="A407" s="21">
        <v>-3</v>
      </c>
      <c r="B407" s="45" t="str">
        <f t="shared" ca="1" si="0"/>
        <v>令和4年11月</v>
      </c>
    </row>
    <row r="408" spans="1:2">
      <c r="A408" s="21">
        <v>-4</v>
      </c>
      <c r="B408" s="45" t="str">
        <f t="shared" ca="1" si="0"/>
        <v>令和4年10月</v>
      </c>
    </row>
    <row r="409" spans="1:2">
      <c r="A409" s="21">
        <v>-5</v>
      </c>
      <c r="B409" s="45" t="str">
        <f t="shared" ca="1" si="0"/>
        <v>令和4年9月</v>
      </c>
    </row>
    <row r="410" spans="1:2">
      <c r="A410" s="21">
        <v>-6</v>
      </c>
      <c r="B410" s="45" t="str">
        <f t="shared" ca="1" si="0"/>
        <v>令和4年8月</v>
      </c>
    </row>
    <row r="411" spans="1:2">
      <c r="A411" s="21">
        <v>-7</v>
      </c>
      <c r="B411" s="45" t="str">
        <f t="shared" ca="1" si="0"/>
        <v>令和4年7月</v>
      </c>
    </row>
    <row r="412" spans="1:2">
      <c r="A412" s="21">
        <v>-8</v>
      </c>
      <c r="B412" s="45" t="str">
        <f t="shared" ca="1" si="0"/>
        <v>令和4年6月</v>
      </c>
    </row>
    <row r="413" spans="1:2">
      <c r="A413" s="21">
        <v>-9</v>
      </c>
      <c r="B413" s="45" t="str">
        <f t="shared" ca="1" si="0"/>
        <v>令和4年5月</v>
      </c>
    </row>
    <row r="414" spans="1:2">
      <c r="A414" s="21">
        <v>-10</v>
      </c>
      <c r="B414" s="45" t="str">
        <f t="shared" ca="1" si="0"/>
        <v>令和4年4月</v>
      </c>
    </row>
    <row r="415" spans="1:2">
      <c r="A415" s="21">
        <v>-11</v>
      </c>
      <c r="B415" s="45" t="str">
        <f t="shared" ca="1" si="0"/>
        <v>令和4年3月</v>
      </c>
    </row>
    <row r="416" spans="1:2">
      <c r="A416" s="21">
        <v>-12</v>
      </c>
      <c r="B416" s="45" t="str">
        <f t="shared" ca="1" si="0"/>
        <v>令和4年2月</v>
      </c>
    </row>
    <row r="417" spans="1:2">
      <c r="A417" s="21">
        <v>-13</v>
      </c>
      <c r="B417" s="45" t="str">
        <f t="shared" ca="1" si="0"/>
        <v>令和4年1月</v>
      </c>
    </row>
    <row r="418" spans="1:2">
      <c r="A418" s="21">
        <v>-14</v>
      </c>
      <c r="B418" s="45" t="str">
        <f t="shared" ca="1" si="0"/>
        <v>令和3年12月</v>
      </c>
    </row>
    <row r="419" spans="1:2">
      <c r="A419" s="21">
        <v>-15</v>
      </c>
      <c r="B419" s="45" t="str">
        <f t="shared" ca="1" si="0"/>
        <v>令和3年11月</v>
      </c>
    </row>
    <row r="420" spans="1:2">
      <c r="A420" s="21">
        <v>-16</v>
      </c>
      <c r="B420" s="45" t="str">
        <f t="shared" ca="1" si="0"/>
        <v>令和3年10月</v>
      </c>
    </row>
    <row r="421" spans="1:2">
      <c r="A421" s="21">
        <v>-17</v>
      </c>
      <c r="B421" s="45" t="str">
        <f t="shared" ca="1" si="0"/>
        <v>令和3年9月</v>
      </c>
    </row>
    <row r="422" spans="1:2">
      <c r="A422" s="21">
        <v>-18</v>
      </c>
      <c r="B422" s="45" t="str">
        <f t="shared" ca="1" si="0"/>
        <v>令和3年8月</v>
      </c>
    </row>
    <row r="423" spans="1:2">
      <c r="A423" s="21">
        <v>-19</v>
      </c>
      <c r="B423" s="45" t="str">
        <f t="shared" ca="1" si="0"/>
        <v>令和3年7月</v>
      </c>
    </row>
    <row r="424" spans="1:2">
      <c r="A424" s="21">
        <v>-20</v>
      </c>
      <c r="B424" s="45" t="str">
        <f t="shared" ca="1" si="0"/>
        <v>令和3年6月</v>
      </c>
    </row>
    <row r="425" spans="1:2">
      <c r="A425" s="21">
        <v>-21</v>
      </c>
      <c r="B425" s="45" t="str">
        <f t="shared" ca="1" si="0"/>
        <v>令和3年5月</v>
      </c>
    </row>
    <row r="426" spans="1:2">
      <c r="A426" s="21">
        <v>-22</v>
      </c>
      <c r="B426" s="45" t="str">
        <f t="shared" ca="1" si="0"/>
        <v>令和3年4月</v>
      </c>
    </row>
    <row r="427" spans="1:2">
      <c r="A427" s="21">
        <v>-23</v>
      </c>
      <c r="B427" s="45" t="str">
        <f t="shared" ca="1" si="0"/>
        <v>令和3年3月</v>
      </c>
    </row>
    <row r="428" spans="1:2">
      <c r="A428" s="21">
        <v>-24</v>
      </c>
      <c r="B428" s="45" t="str">
        <f t="shared" ca="1" si="0"/>
        <v>令和3年2月</v>
      </c>
    </row>
    <row r="429" spans="1:2">
      <c r="A429" s="21">
        <v>-25</v>
      </c>
      <c r="B429" s="45" t="str">
        <f t="shared" ca="1" si="0"/>
        <v>令和3年1月</v>
      </c>
    </row>
    <row r="430" spans="1:2">
      <c r="A430" s="21">
        <v>-26</v>
      </c>
      <c r="B430" s="45" t="str">
        <f t="shared" ca="1" si="0"/>
        <v>令和2年12月</v>
      </c>
    </row>
    <row r="431" spans="1:2">
      <c r="A431" s="21">
        <v>-27</v>
      </c>
      <c r="B431" s="45" t="str">
        <f t="shared" ca="1" si="0"/>
        <v>令和2年11月</v>
      </c>
    </row>
    <row r="432" spans="1:2">
      <c r="A432" s="21">
        <v>-28</v>
      </c>
      <c r="B432" s="45" t="str">
        <f t="shared" ca="1" si="0"/>
        <v>令和2年10月</v>
      </c>
    </row>
    <row r="433" spans="1:2">
      <c r="A433" s="21">
        <v>-29</v>
      </c>
      <c r="B433" s="45" t="str">
        <f t="shared" ca="1" si="0"/>
        <v>令和2年9月</v>
      </c>
    </row>
    <row r="434" spans="1:2">
      <c r="A434" s="21">
        <v>-30</v>
      </c>
      <c r="B434" s="45" t="str">
        <f t="shared" ca="1" si="0"/>
        <v>令和2年8月</v>
      </c>
    </row>
    <row r="435" spans="1:2">
      <c r="A435" s="21">
        <v>-31</v>
      </c>
      <c r="B435" s="45" t="str">
        <f t="shared" ca="1" si="0"/>
        <v>令和2年7月</v>
      </c>
    </row>
    <row r="436" spans="1:2">
      <c r="A436" s="21">
        <v>-32</v>
      </c>
      <c r="B436" s="45" t="str">
        <f t="shared" ref="B436:B467" ca="1" si="1">IF(OR(YEAR(EDATE(NOW(),$A436))&gt;2019,AND(YEAR(EDATE(NOW(),$A436))=2019,MONTH(EDATE(NOW(),$A436))&gt;4)),"令和" &amp; YEAR(EDATE(NOW(),$A436))-2018 &amp; "年" &amp; MONTH(EDATE(NOW(),$A436)) &amp; "月","平成" &amp; YEAR(EDATE(NOW(),$A436))-1988 &amp; "年" &amp; MONTH(EDATE(NOW(),$A436)) &amp; "月")</f>
        <v>令和2年6月</v>
      </c>
    </row>
    <row r="437" spans="1:2">
      <c r="A437" s="21">
        <v>-33</v>
      </c>
      <c r="B437" s="45" t="str">
        <f t="shared" ca="1" si="1"/>
        <v>令和2年5月</v>
      </c>
    </row>
    <row r="438" spans="1:2">
      <c r="A438" s="21">
        <v>-34</v>
      </c>
      <c r="B438" s="45" t="str">
        <f t="shared" ca="1" si="1"/>
        <v>令和2年4月</v>
      </c>
    </row>
    <row r="439" spans="1:2">
      <c r="A439" s="21">
        <v>-35</v>
      </c>
      <c r="B439" s="45" t="str">
        <f t="shared" ca="1" si="1"/>
        <v>令和2年3月</v>
      </c>
    </row>
    <row r="440" spans="1:2">
      <c r="A440" s="21">
        <v>-36</v>
      </c>
      <c r="B440" s="45" t="str">
        <f t="shared" ca="1" si="1"/>
        <v>令和2年2月</v>
      </c>
    </row>
    <row r="441" spans="1:2">
      <c r="A441" s="21">
        <v>-37</v>
      </c>
      <c r="B441" s="45" t="str">
        <f t="shared" ca="1" si="1"/>
        <v>令和2年1月</v>
      </c>
    </row>
    <row r="442" spans="1:2">
      <c r="A442" s="21">
        <v>-38</v>
      </c>
      <c r="B442" s="45" t="str">
        <f t="shared" ca="1" si="1"/>
        <v>令和1年12月</v>
      </c>
    </row>
    <row r="443" spans="1:2">
      <c r="A443" s="21">
        <v>-39</v>
      </c>
      <c r="B443" s="45" t="str">
        <f t="shared" ca="1" si="1"/>
        <v>令和1年11月</v>
      </c>
    </row>
    <row r="444" spans="1:2">
      <c r="A444" s="21">
        <v>-40</v>
      </c>
      <c r="B444" s="45" t="str">
        <f t="shared" ca="1" si="1"/>
        <v>令和1年10月</v>
      </c>
    </row>
    <row r="445" spans="1:2">
      <c r="A445" s="21">
        <v>-41</v>
      </c>
      <c r="B445" s="45" t="str">
        <f t="shared" ca="1" si="1"/>
        <v>令和1年9月</v>
      </c>
    </row>
    <row r="446" spans="1:2">
      <c r="A446" s="21">
        <v>-42</v>
      </c>
      <c r="B446" s="45" t="str">
        <f t="shared" ca="1" si="1"/>
        <v>令和1年8月</v>
      </c>
    </row>
    <row r="447" spans="1:2">
      <c r="A447" s="21">
        <v>-43</v>
      </c>
      <c r="B447" s="45" t="str">
        <f t="shared" ca="1" si="1"/>
        <v>令和1年7月</v>
      </c>
    </row>
    <row r="448" spans="1:2">
      <c r="A448" s="21">
        <v>-44</v>
      </c>
      <c r="B448" s="45" t="str">
        <f t="shared" ca="1" si="1"/>
        <v>令和1年6月</v>
      </c>
    </row>
    <row r="449" spans="1:2">
      <c r="A449" s="21">
        <v>-45</v>
      </c>
      <c r="B449" s="45" t="str">
        <f t="shared" ca="1" si="1"/>
        <v>令和1年5月</v>
      </c>
    </row>
    <row r="450" spans="1:2">
      <c r="A450" s="21">
        <v>-46</v>
      </c>
      <c r="B450" s="45" t="str">
        <f t="shared" ca="1" si="1"/>
        <v>平成31年4月</v>
      </c>
    </row>
    <row r="451" spans="1:2">
      <c r="A451" s="21">
        <v>-47</v>
      </c>
      <c r="B451" s="45" t="str">
        <f t="shared" ca="1" si="1"/>
        <v>平成31年3月</v>
      </c>
    </row>
    <row r="452" spans="1:2">
      <c r="A452" s="21">
        <v>-48</v>
      </c>
      <c r="B452" s="45" t="str">
        <f t="shared" ca="1" si="1"/>
        <v>平成31年2月</v>
      </c>
    </row>
    <row r="453" spans="1:2">
      <c r="A453" s="21">
        <v>-49</v>
      </c>
      <c r="B453" s="45" t="str">
        <f t="shared" ca="1" si="1"/>
        <v>平成31年1月</v>
      </c>
    </row>
    <row r="454" spans="1:2">
      <c r="A454" s="21">
        <v>-50</v>
      </c>
      <c r="B454" s="45" t="str">
        <f t="shared" ca="1" si="1"/>
        <v>平成30年12月</v>
      </c>
    </row>
    <row r="455" spans="1:2">
      <c r="A455" s="21">
        <v>-51</v>
      </c>
      <c r="B455" s="45" t="str">
        <f t="shared" ca="1" si="1"/>
        <v>平成30年11月</v>
      </c>
    </row>
    <row r="456" spans="1:2">
      <c r="A456" s="21">
        <v>-52</v>
      </c>
      <c r="B456" s="45" t="str">
        <f t="shared" ca="1" si="1"/>
        <v>平成30年10月</v>
      </c>
    </row>
    <row r="457" spans="1:2">
      <c r="A457" s="21">
        <v>-53</v>
      </c>
      <c r="B457" s="45" t="str">
        <f t="shared" ca="1" si="1"/>
        <v>平成30年9月</v>
      </c>
    </row>
    <row r="458" spans="1:2">
      <c r="A458" s="21">
        <v>-54</v>
      </c>
      <c r="B458" s="45" t="str">
        <f t="shared" ca="1" si="1"/>
        <v>平成30年8月</v>
      </c>
    </row>
    <row r="459" spans="1:2">
      <c r="A459" s="21">
        <v>-55</v>
      </c>
      <c r="B459" s="45" t="str">
        <f t="shared" ca="1" si="1"/>
        <v>平成30年7月</v>
      </c>
    </row>
    <row r="460" spans="1:2">
      <c r="A460" s="21">
        <v>-56</v>
      </c>
      <c r="B460" s="45" t="str">
        <f t="shared" ca="1" si="1"/>
        <v>平成30年6月</v>
      </c>
    </row>
    <row r="461" spans="1:2">
      <c r="A461" s="21">
        <v>-57</v>
      </c>
      <c r="B461" s="45" t="str">
        <f t="shared" ca="1" si="1"/>
        <v>平成30年5月</v>
      </c>
    </row>
    <row r="462" spans="1:2">
      <c r="A462" s="21">
        <v>-58</v>
      </c>
      <c r="B462" s="45" t="str">
        <f t="shared" ca="1" si="1"/>
        <v>平成30年4月</v>
      </c>
    </row>
    <row r="463" spans="1:2">
      <c r="A463" s="21">
        <v>-59</v>
      </c>
      <c r="B463" s="45" t="str">
        <f t="shared" ca="1" si="1"/>
        <v>平成30年3月</v>
      </c>
    </row>
    <row r="464" spans="1:2">
      <c r="A464" s="21">
        <v>-60</v>
      </c>
      <c r="B464" s="45" t="str">
        <f t="shared" ca="1" si="1"/>
        <v>平成30年2月</v>
      </c>
    </row>
    <row r="465" spans="1:2">
      <c r="A465" s="21">
        <v>-61</v>
      </c>
      <c r="B465" s="45" t="str">
        <f t="shared" ca="1" si="1"/>
        <v>平成30年1月</v>
      </c>
    </row>
    <row r="466" spans="1:2">
      <c r="A466" s="21">
        <v>-62</v>
      </c>
      <c r="B466" s="45" t="str">
        <f t="shared" ca="1" si="1"/>
        <v>平成29年12月</v>
      </c>
    </row>
    <row r="467" spans="1:2">
      <c r="A467" s="21">
        <v>-63</v>
      </c>
      <c r="B467" s="45" t="str">
        <f t="shared" ca="1" si="1"/>
        <v>平成29年11月</v>
      </c>
    </row>
    <row r="468" spans="1:2">
      <c r="A468" s="21">
        <v>-64</v>
      </c>
      <c r="B468" s="45" t="str">
        <f t="shared" ref="B468:B499" ca="1" si="2">IF(OR(YEAR(EDATE(NOW(),$A468))&gt;2019,AND(YEAR(EDATE(NOW(),$A468))=2019,MONTH(EDATE(NOW(),$A468))&gt;4)),"令和" &amp; YEAR(EDATE(NOW(),$A468))-2018 &amp; "年" &amp; MONTH(EDATE(NOW(),$A468)) &amp; "月","平成" &amp; YEAR(EDATE(NOW(),$A468))-1988 &amp; "年" &amp; MONTH(EDATE(NOW(),$A468)) &amp; "月")</f>
        <v>平成29年10月</v>
      </c>
    </row>
    <row r="469" spans="1:2">
      <c r="A469" s="21">
        <v>-65</v>
      </c>
      <c r="B469" s="45" t="str">
        <f t="shared" ca="1" si="2"/>
        <v>平成29年9月</v>
      </c>
    </row>
    <row r="470" spans="1:2">
      <c r="A470" s="21">
        <v>-66</v>
      </c>
      <c r="B470" s="45" t="str">
        <f t="shared" ca="1" si="2"/>
        <v>平成29年8月</v>
      </c>
    </row>
    <row r="471" spans="1:2">
      <c r="A471" s="21">
        <v>-67</v>
      </c>
      <c r="B471" s="45" t="str">
        <f t="shared" ca="1" si="2"/>
        <v>平成29年7月</v>
      </c>
    </row>
    <row r="472" spans="1:2">
      <c r="A472" s="21">
        <v>-68</v>
      </c>
      <c r="B472" s="45" t="str">
        <f t="shared" ca="1" si="2"/>
        <v>平成29年6月</v>
      </c>
    </row>
    <row r="473" spans="1:2">
      <c r="A473" s="21">
        <v>-69</v>
      </c>
      <c r="B473" s="45" t="str">
        <f t="shared" ca="1" si="2"/>
        <v>平成29年5月</v>
      </c>
    </row>
    <row r="474" spans="1:2">
      <c r="A474" s="21">
        <v>-70</v>
      </c>
      <c r="B474" s="45" t="str">
        <f t="shared" ca="1" si="2"/>
        <v>平成29年4月</v>
      </c>
    </row>
    <row r="475" spans="1:2">
      <c r="A475" s="21">
        <v>-71</v>
      </c>
      <c r="B475" s="45" t="str">
        <f t="shared" ca="1" si="2"/>
        <v>平成29年3月</v>
      </c>
    </row>
    <row r="476" spans="1:2">
      <c r="A476" s="21">
        <v>-72</v>
      </c>
      <c r="B476" s="45" t="str">
        <f t="shared" ca="1" si="2"/>
        <v>平成29年2月</v>
      </c>
    </row>
    <row r="477" spans="1:2">
      <c r="A477" s="21">
        <v>-73</v>
      </c>
      <c r="B477" s="45" t="str">
        <f t="shared" ca="1" si="2"/>
        <v>平成29年1月</v>
      </c>
    </row>
    <row r="478" spans="1:2">
      <c r="A478" s="21">
        <v>-74</v>
      </c>
      <c r="B478" s="45" t="str">
        <f t="shared" ca="1" si="2"/>
        <v>平成28年12月</v>
      </c>
    </row>
    <row r="479" spans="1:2">
      <c r="A479" s="21">
        <v>-75</v>
      </c>
      <c r="B479" s="45" t="str">
        <f t="shared" ca="1" si="2"/>
        <v>平成28年11月</v>
      </c>
    </row>
    <row r="480" spans="1:2">
      <c r="A480" s="21">
        <v>-76</v>
      </c>
      <c r="B480" s="45" t="str">
        <f t="shared" ca="1" si="2"/>
        <v>平成28年10月</v>
      </c>
    </row>
    <row r="481" spans="1:2">
      <c r="A481" s="21">
        <v>-77</v>
      </c>
      <c r="B481" s="45" t="str">
        <f t="shared" ca="1" si="2"/>
        <v>平成28年9月</v>
      </c>
    </row>
    <row r="482" spans="1:2">
      <c r="A482" s="21">
        <v>-78</v>
      </c>
      <c r="B482" s="45" t="str">
        <f t="shared" ca="1" si="2"/>
        <v>平成28年8月</v>
      </c>
    </row>
    <row r="483" spans="1:2">
      <c r="A483" s="21">
        <v>-79</v>
      </c>
      <c r="B483" s="45" t="str">
        <f t="shared" ca="1" si="2"/>
        <v>平成28年7月</v>
      </c>
    </row>
    <row r="484" spans="1:2">
      <c r="A484" s="21">
        <v>-80</v>
      </c>
      <c r="B484" s="45" t="str">
        <f t="shared" ca="1" si="2"/>
        <v>平成28年6月</v>
      </c>
    </row>
    <row r="485" spans="1:2">
      <c r="A485" s="21">
        <v>-81</v>
      </c>
      <c r="B485" s="45" t="str">
        <f t="shared" ca="1" si="2"/>
        <v>平成28年5月</v>
      </c>
    </row>
    <row r="486" spans="1:2">
      <c r="A486" s="21">
        <v>-82</v>
      </c>
      <c r="B486" s="45" t="str">
        <f t="shared" ca="1" si="2"/>
        <v>平成28年4月</v>
      </c>
    </row>
    <row r="487" spans="1:2">
      <c r="A487" s="21">
        <v>-83</v>
      </c>
      <c r="B487" s="45" t="str">
        <f t="shared" ca="1" si="2"/>
        <v>平成28年3月</v>
      </c>
    </row>
    <row r="488" spans="1:2">
      <c r="A488" s="21">
        <v>-84</v>
      </c>
      <c r="B488" s="45" t="str">
        <f t="shared" ca="1" si="2"/>
        <v>平成28年2月</v>
      </c>
    </row>
    <row r="489" spans="1:2">
      <c r="A489" s="21">
        <v>-85</v>
      </c>
      <c r="B489" s="45" t="str">
        <f t="shared" ca="1" si="2"/>
        <v>平成28年1月</v>
      </c>
    </row>
    <row r="490" spans="1:2">
      <c r="A490" s="21">
        <v>-86</v>
      </c>
      <c r="B490" s="45" t="str">
        <f t="shared" ca="1" si="2"/>
        <v>平成27年12月</v>
      </c>
    </row>
    <row r="491" spans="1:2">
      <c r="A491" s="21">
        <v>-87</v>
      </c>
      <c r="B491" s="45" t="str">
        <f t="shared" ca="1" si="2"/>
        <v>平成27年11月</v>
      </c>
    </row>
    <row r="492" spans="1:2">
      <c r="A492" s="21">
        <v>-88</v>
      </c>
      <c r="B492" s="45" t="str">
        <f t="shared" ca="1" si="2"/>
        <v>平成27年10月</v>
      </c>
    </row>
    <row r="493" spans="1:2">
      <c r="A493" s="21">
        <v>-89</v>
      </c>
      <c r="B493" s="45" t="str">
        <f t="shared" ca="1" si="2"/>
        <v>平成27年9月</v>
      </c>
    </row>
    <row r="494" spans="1:2">
      <c r="A494" s="21">
        <v>-90</v>
      </c>
      <c r="B494" s="45" t="str">
        <f t="shared" ca="1" si="2"/>
        <v>平成27年8月</v>
      </c>
    </row>
    <row r="495" spans="1:2">
      <c r="A495" s="21">
        <v>-91</v>
      </c>
      <c r="B495" s="45" t="str">
        <f t="shared" ca="1" si="2"/>
        <v>平成27年7月</v>
      </c>
    </row>
    <row r="496" spans="1:2">
      <c r="A496" s="21">
        <v>-92</v>
      </c>
      <c r="B496" s="45" t="str">
        <f t="shared" ca="1" si="2"/>
        <v>平成27年6月</v>
      </c>
    </row>
    <row r="497" spans="1:2">
      <c r="A497" s="21">
        <v>-93</v>
      </c>
      <c r="B497" s="45" t="str">
        <f t="shared" ca="1" si="2"/>
        <v>平成27年5月</v>
      </c>
    </row>
    <row r="498" spans="1:2">
      <c r="A498" s="21">
        <v>-94</v>
      </c>
      <c r="B498" s="45" t="str">
        <f t="shared" ca="1" si="2"/>
        <v>平成27年4月</v>
      </c>
    </row>
    <row r="499" spans="1:2">
      <c r="A499" s="21">
        <v>-95</v>
      </c>
      <c r="B499" s="45" t="str">
        <f t="shared" ca="1" si="2"/>
        <v>平成27年3月</v>
      </c>
    </row>
    <row r="500" spans="1:2">
      <c r="A500" s="21">
        <v>-96</v>
      </c>
      <c r="B500" s="45" t="str">
        <f t="shared" ref="B500:B524" ca="1" si="3">IF(OR(YEAR(EDATE(NOW(),$A500))&gt;2019,AND(YEAR(EDATE(NOW(),$A500))=2019,MONTH(EDATE(NOW(),$A500))&gt;4)),"令和" &amp; YEAR(EDATE(NOW(),$A500))-2018 &amp; "年" &amp; MONTH(EDATE(NOW(),$A500)) &amp; "月","平成" &amp; YEAR(EDATE(NOW(),$A500))-1988 &amp; "年" &amp; MONTH(EDATE(NOW(),$A500)) &amp; "月")</f>
        <v>平成27年2月</v>
      </c>
    </row>
    <row r="501" spans="1:2">
      <c r="A501" s="21">
        <v>-97</v>
      </c>
      <c r="B501" s="45" t="str">
        <f t="shared" ca="1" si="3"/>
        <v>平成27年1月</v>
      </c>
    </row>
    <row r="502" spans="1:2">
      <c r="A502" s="21">
        <v>-98</v>
      </c>
      <c r="B502" s="45" t="str">
        <f t="shared" ca="1" si="3"/>
        <v>平成26年12月</v>
      </c>
    </row>
    <row r="503" spans="1:2">
      <c r="A503" s="21">
        <v>-99</v>
      </c>
      <c r="B503" s="45" t="str">
        <f t="shared" ca="1" si="3"/>
        <v>平成26年11月</v>
      </c>
    </row>
    <row r="504" spans="1:2">
      <c r="A504" s="21">
        <v>-100</v>
      </c>
      <c r="B504" s="45" t="str">
        <f t="shared" ca="1" si="3"/>
        <v>平成26年10月</v>
      </c>
    </row>
    <row r="505" spans="1:2">
      <c r="A505" s="21">
        <v>-101</v>
      </c>
      <c r="B505" s="45" t="str">
        <f t="shared" ca="1" si="3"/>
        <v>平成26年9月</v>
      </c>
    </row>
    <row r="506" spans="1:2">
      <c r="A506" s="21">
        <v>-102</v>
      </c>
      <c r="B506" s="45" t="str">
        <f t="shared" ca="1" si="3"/>
        <v>平成26年8月</v>
      </c>
    </row>
    <row r="507" spans="1:2">
      <c r="A507" s="21">
        <v>-103</v>
      </c>
      <c r="B507" s="45" t="str">
        <f t="shared" ca="1" si="3"/>
        <v>平成26年7月</v>
      </c>
    </row>
    <row r="508" spans="1:2">
      <c r="A508" s="21">
        <v>-104</v>
      </c>
      <c r="B508" s="45" t="str">
        <f t="shared" ca="1" si="3"/>
        <v>平成26年6月</v>
      </c>
    </row>
    <row r="509" spans="1:2">
      <c r="A509" s="21">
        <v>-105</v>
      </c>
      <c r="B509" s="45" t="str">
        <f t="shared" ca="1" si="3"/>
        <v>平成26年5月</v>
      </c>
    </row>
    <row r="510" spans="1:2">
      <c r="A510" s="21">
        <v>-106</v>
      </c>
      <c r="B510" s="45" t="str">
        <f t="shared" ca="1" si="3"/>
        <v>平成26年4月</v>
      </c>
    </row>
    <row r="511" spans="1:2">
      <c r="A511" s="21">
        <v>-107</v>
      </c>
      <c r="B511" s="45" t="str">
        <f t="shared" ca="1" si="3"/>
        <v>平成26年3月</v>
      </c>
    </row>
    <row r="512" spans="1:2">
      <c r="A512" s="21">
        <v>-108</v>
      </c>
      <c r="B512" s="45" t="str">
        <f t="shared" ca="1" si="3"/>
        <v>平成26年2月</v>
      </c>
    </row>
    <row r="513" spans="1:2">
      <c r="A513" s="21">
        <v>-109</v>
      </c>
      <c r="B513" s="45" t="str">
        <f t="shared" ca="1" si="3"/>
        <v>平成26年1月</v>
      </c>
    </row>
    <row r="514" spans="1:2">
      <c r="A514" s="21">
        <v>-110</v>
      </c>
      <c r="B514" s="45" t="str">
        <f t="shared" ca="1" si="3"/>
        <v>平成25年12月</v>
      </c>
    </row>
    <row r="515" spans="1:2">
      <c r="A515" s="21">
        <v>-111</v>
      </c>
      <c r="B515" s="45" t="str">
        <f t="shared" ca="1" si="3"/>
        <v>平成25年11月</v>
      </c>
    </row>
    <row r="516" spans="1:2">
      <c r="A516" s="21">
        <v>-112</v>
      </c>
      <c r="B516" s="45" t="str">
        <f t="shared" ca="1" si="3"/>
        <v>平成25年10月</v>
      </c>
    </row>
    <row r="517" spans="1:2">
      <c r="A517" s="21">
        <v>-113</v>
      </c>
      <c r="B517" s="45" t="str">
        <f t="shared" ca="1" si="3"/>
        <v>平成25年9月</v>
      </c>
    </row>
    <row r="518" spans="1:2">
      <c r="A518" s="21">
        <v>-114</v>
      </c>
      <c r="B518" s="45" t="str">
        <f t="shared" ca="1" si="3"/>
        <v>平成25年8月</v>
      </c>
    </row>
    <row r="519" spans="1:2">
      <c r="A519" s="21">
        <v>-115</v>
      </c>
      <c r="B519" s="45" t="str">
        <f t="shared" ca="1" si="3"/>
        <v>平成25年7月</v>
      </c>
    </row>
    <row r="520" spans="1:2">
      <c r="A520" s="21">
        <v>-116</v>
      </c>
      <c r="B520" s="45" t="str">
        <f t="shared" ca="1" si="3"/>
        <v>平成25年6月</v>
      </c>
    </row>
    <row r="521" spans="1:2">
      <c r="A521" s="21">
        <v>-117</v>
      </c>
      <c r="B521" s="45" t="str">
        <f t="shared" ca="1" si="3"/>
        <v>平成25年5月</v>
      </c>
    </row>
    <row r="522" spans="1:2">
      <c r="A522" s="21">
        <v>-118</v>
      </c>
      <c r="B522" s="45" t="str">
        <f t="shared" ca="1" si="3"/>
        <v>平成25年4月</v>
      </c>
    </row>
    <row r="523" spans="1:2">
      <c r="A523" s="21">
        <v>-119</v>
      </c>
      <c r="B523" s="45" t="str">
        <f t="shared" ca="1" si="3"/>
        <v>平成25年3月</v>
      </c>
    </row>
    <row r="524" spans="1:2">
      <c r="A524" s="21">
        <v>-120</v>
      </c>
      <c r="B524" s="45" t="str">
        <f t="shared" ca="1" si="3"/>
        <v>平成25年2月</v>
      </c>
    </row>
    <row r="525" spans="1:2">
      <c r="A525" s="21"/>
      <c r="B525" s="45" t="s">
        <v>104</v>
      </c>
    </row>
    <row r="526" spans="1:2">
      <c r="A526" s="21"/>
      <c r="B526" s="45"/>
    </row>
    <row r="527" spans="1:2">
      <c r="A527" s="21"/>
      <c r="B527" s="45"/>
    </row>
    <row r="528" spans="1:2">
      <c r="A528" s="21"/>
      <c r="B528" s="45"/>
    </row>
    <row r="529" spans="1:2">
      <c r="A529" s="21"/>
      <c r="B529" s="45"/>
    </row>
    <row r="530" spans="1:2">
      <c r="A530" s="21"/>
      <c r="B530" s="45"/>
    </row>
    <row r="531" spans="1:2">
      <c r="A531" s="21" t="s">
        <v>277</v>
      </c>
      <c r="B531" s="45"/>
    </row>
    <row r="532" spans="1:2">
      <c r="A532" s="21"/>
      <c r="B532" s="45"/>
    </row>
    <row r="533" spans="1:2">
      <c r="A533" s="21">
        <v>0</v>
      </c>
      <c r="B533" s="45" t="s">
        <v>105</v>
      </c>
    </row>
    <row r="534" spans="1:2">
      <c r="A534" s="21">
        <v>0</v>
      </c>
      <c r="B534" s="45" t="s">
        <v>106</v>
      </c>
    </row>
    <row r="535" spans="1:2">
      <c r="A535" s="21">
        <v>0</v>
      </c>
      <c r="B535" s="45" t="s">
        <v>108</v>
      </c>
    </row>
    <row r="536" spans="1:2">
      <c r="A536" s="21">
        <v>0</v>
      </c>
      <c r="B536" s="45" t="str">
        <f t="shared" ref="B536:B567" ca="1" si="4">IF(OR(YEAR(EDATE(NOW(),$A536))&gt;2019,AND(YEAR(EDATE(NOW(),$A536))=2019,MONTH(EDATE(NOW(),$A536))&gt;4)),"令和" &amp; YEAR(EDATE(NOW(),$A536))-2018 &amp; "年" &amp; MONTH(EDATE(NOW(),$A536)) &amp; "月","平成" &amp; YEAR(EDATE(NOW(),$A536))-1988 &amp; "年" &amp; MONTH(EDATE(NOW(),$A536)) &amp; "月")</f>
        <v>令和5年2月</v>
      </c>
    </row>
    <row r="537" spans="1:2">
      <c r="A537" s="21">
        <v>1</v>
      </c>
      <c r="B537" s="45" t="str">
        <f t="shared" ca="1" si="4"/>
        <v>令和5年3月</v>
      </c>
    </row>
    <row r="538" spans="1:2">
      <c r="A538" s="21">
        <v>2</v>
      </c>
      <c r="B538" s="45" t="str">
        <f t="shared" ca="1" si="4"/>
        <v>令和5年4月</v>
      </c>
    </row>
    <row r="539" spans="1:2">
      <c r="A539" s="21">
        <v>3</v>
      </c>
      <c r="B539" s="45" t="str">
        <f t="shared" ca="1" si="4"/>
        <v>令和5年5月</v>
      </c>
    </row>
    <row r="540" spans="1:2">
      <c r="A540" s="21">
        <v>4</v>
      </c>
      <c r="B540" s="45" t="str">
        <f t="shared" ca="1" si="4"/>
        <v>令和5年6月</v>
      </c>
    </row>
    <row r="541" spans="1:2">
      <c r="A541" s="21">
        <v>5</v>
      </c>
      <c r="B541" s="45" t="str">
        <f t="shared" ca="1" si="4"/>
        <v>令和5年7月</v>
      </c>
    </row>
    <row r="542" spans="1:2">
      <c r="A542" s="21">
        <v>6</v>
      </c>
      <c r="B542" s="45" t="str">
        <f t="shared" ca="1" si="4"/>
        <v>令和5年8月</v>
      </c>
    </row>
    <row r="543" spans="1:2">
      <c r="A543" s="21">
        <v>7</v>
      </c>
      <c r="B543" s="45" t="str">
        <f t="shared" ca="1" si="4"/>
        <v>令和5年9月</v>
      </c>
    </row>
    <row r="544" spans="1:2">
      <c r="A544" s="21">
        <v>8</v>
      </c>
      <c r="B544" s="45" t="str">
        <f t="shared" ca="1" si="4"/>
        <v>令和5年10月</v>
      </c>
    </row>
    <row r="545" spans="1:2">
      <c r="A545" s="21">
        <v>9</v>
      </c>
      <c r="B545" s="45" t="str">
        <f t="shared" ca="1" si="4"/>
        <v>令和5年11月</v>
      </c>
    </row>
    <row r="546" spans="1:2">
      <c r="A546" s="21">
        <v>10</v>
      </c>
      <c r="B546" s="45" t="str">
        <f t="shared" ca="1" si="4"/>
        <v>令和5年12月</v>
      </c>
    </row>
    <row r="547" spans="1:2">
      <c r="A547" s="21">
        <v>11</v>
      </c>
      <c r="B547" s="45" t="str">
        <f t="shared" ca="1" si="4"/>
        <v>令和6年1月</v>
      </c>
    </row>
    <row r="548" spans="1:2">
      <c r="A548" s="21">
        <v>12</v>
      </c>
      <c r="B548" s="45" t="str">
        <f t="shared" ca="1" si="4"/>
        <v>令和6年2月</v>
      </c>
    </row>
    <row r="549" spans="1:2">
      <c r="A549" s="21">
        <v>13</v>
      </c>
      <c r="B549" s="45" t="str">
        <f t="shared" ca="1" si="4"/>
        <v>令和6年3月</v>
      </c>
    </row>
    <row r="550" spans="1:2">
      <c r="A550" s="21">
        <v>14</v>
      </c>
      <c r="B550" s="45" t="str">
        <f t="shared" ca="1" si="4"/>
        <v>令和6年4月</v>
      </c>
    </row>
    <row r="551" spans="1:2">
      <c r="A551" s="21">
        <v>15</v>
      </c>
      <c r="B551" s="45" t="str">
        <f t="shared" ca="1" si="4"/>
        <v>令和6年5月</v>
      </c>
    </row>
    <row r="552" spans="1:2">
      <c r="A552" s="21">
        <v>16</v>
      </c>
      <c r="B552" s="45" t="str">
        <f t="shared" ca="1" si="4"/>
        <v>令和6年6月</v>
      </c>
    </row>
    <row r="553" spans="1:2">
      <c r="A553" s="21">
        <v>17</v>
      </c>
      <c r="B553" s="45" t="str">
        <f t="shared" ca="1" si="4"/>
        <v>令和6年7月</v>
      </c>
    </row>
    <row r="554" spans="1:2">
      <c r="A554" s="21">
        <v>18</v>
      </c>
      <c r="B554" s="45" t="str">
        <f t="shared" ca="1" si="4"/>
        <v>令和6年8月</v>
      </c>
    </row>
    <row r="555" spans="1:2">
      <c r="A555" s="21">
        <v>19</v>
      </c>
      <c r="B555" s="45" t="str">
        <f t="shared" ca="1" si="4"/>
        <v>令和6年9月</v>
      </c>
    </row>
    <row r="556" spans="1:2">
      <c r="A556" s="21">
        <v>20</v>
      </c>
      <c r="B556" s="45" t="str">
        <f t="shared" ca="1" si="4"/>
        <v>令和6年10月</v>
      </c>
    </row>
    <row r="557" spans="1:2">
      <c r="A557" s="21">
        <v>21</v>
      </c>
      <c r="B557" s="45" t="str">
        <f t="shared" ca="1" si="4"/>
        <v>令和6年11月</v>
      </c>
    </row>
    <row r="558" spans="1:2">
      <c r="A558" s="21">
        <v>22</v>
      </c>
      <c r="B558" s="45" t="str">
        <f t="shared" ca="1" si="4"/>
        <v>令和6年12月</v>
      </c>
    </row>
    <row r="559" spans="1:2">
      <c r="A559" s="21">
        <v>23</v>
      </c>
      <c r="B559" s="45" t="str">
        <f t="shared" ca="1" si="4"/>
        <v>令和7年1月</v>
      </c>
    </row>
    <row r="560" spans="1:2">
      <c r="A560" s="21">
        <v>24</v>
      </c>
      <c r="B560" s="45" t="str">
        <f t="shared" ca="1" si="4"/>
        <v>令和7年2月</v>
      </c>
    </row>
    <row r="561" spans="1:2">
      <c r="A561" s="21">
        <v>25</v>
      </c>
      <c r="B561" s="45" t="str">
        <f t="shared" ca="1" si="4"/>
        <v>令和7年3月</v>
      </c>
    </row>
    <row r="562" spans="1:2">
      <c r="A562" s="21">
        <v>26</v>
      </c>
      <c r="B562" s="45" t="str">
        <f t="shared" ca="1" si="4"/>
        <v>令和7年4月</v>
      </c>
    </row>
    <row r="563" spans="1:2">
      <c r="A563" s="21">
        <v>27</v>
      </c>
      <c r="B563" s="45" t="str">
        <f t="shared" ca="1" si="4"/>
        <v>令和7年5月</v>
      </c>
    </row>
    <row r="564" spans="1:2">
      <c r="A564" s="21">
        <v>28</v>
      </c>
      <c r="B564" s="45" t="str">
        <f t="shared" ca="1" si="4"/>
        <v>令和7年6月</v>
      </c>
    </row>
    <row r="565" spans="1:2">
      <c r="A565" s="21">
        <v>29</v>
      </c>
      <c r="B565" s="45" t="str">
        <f t="shared" ca="1" si="4"/>
        <v>令和7年7月</v>
      </c>
    </row>
    <row r="566" spans="1:2">
      <c r="A566" s="21">
        <v>30</v>
      </c>
      <c r="B566" s="45" t="str">
        <f t="shared" ca="1" si="4"/>
        <v>令和7年8月</v>
      </c>
    </row>
    <row r="567" spans="1:2">
      <c r="A567" s="21">
        <v>31</v>
      </c>
      <c r="B567" s="45" t="str">
        <f t="shared" ca="1" si="4"/>
        <v>令和7年9月</v>
      </c>
    </row>
    <row r="568" spans="1:2">
      <c r="A568" s="21">
        <v>32</v>
      </c>
      <c r="B568" s="45" t="str">
        <f t="shared" ref="B568:B596" ca="1" si="5">IF(OR(YEAR(EDATE(NOW(),$A568))&gt;2019,AND(YEAR(EDATE(NOW(),$A568))=2019,MONTH(EDATE(NOW(),$A568))&gt;4)),"令和" &amp; YEAR(EDATE(NOW(),$A568))-2018 &amp; "年" &amp; MONTH(EDATE(NOW(),$A568)) &amp; "月","平成" &amp; YEAR(EDATE(NOW(),$A568))-1988 &amp; "年" &amp; MONTH(EDATE(NOW(),$A568)) &amp; "月")</f>
        <v>令和7年10月</v>
      </c>
    </row>
    <row r="569" spans="1:2">
      <c r="A569" s="21">
        <v>33</v>
      </c>
      <c r="B569" s="45" t="str">
        <f t="shared" ca="1" si="5"/>
        <v>令和7年11月</v>
      </c>
    </row>
    <row r="570" spans="1:2">
      <c r="A570" s="21">
        <v>34</v>
      </c>
      <c r="B570" s="45" t="str">
        <f t="shared" ca="1" si="5"/>
        <v>令和7年12月</v>
      </c>
    </row>
    <row r="571" spans="1:2">
      <c r="A571" s="21">
        <v>35</v>
      </c>
      <c r="B571" s="45" t="str">
        <f t="shared" ca="1" si="5"/>
        <v>令和8年1月</v>
      </c>
    </row>
    <row r="572" spans="1:2">
      <c r="A572" s="21">
        <v>36</v>
      </c>
      <c r="B572" s="45" t="str">
        <f t="shared" ca="1" si="5"/>
        <v>令和8年2月</v>
      </c>
    </row>
    <row r="573" spans="1:2">
      <c r="A573" s="21">
        <v>37</v>
      </c>
      <c r="B573" s="45" t="str">
        <f t="shared" ca="1" si="5"/>
        <v>令和8年3月</v>
      </c>
    </row>
    <row r="574" spans="1:2">
      <c r="A574" s="21">
        <v>38</v>
      </c>
      <c r="B574" s="45" t="str">
        <f t="shared" ca="1" si="5"/>
        <v>令和8年4月</v>
      </c>
    </row>
    <row r="575" spans="1:2">
      <c r="A575" s="21">
        <v>39</v>
      </c>
      <c r="B575" s="45" t="str">
        <f t="shared" ca="1" si="5"/>
        <v>令和8年5月</v>
      </c>
    </row>
    <row r="576" spans="1:2">
      <c r="A576" s="21">
        <v>40</v>
      </c>
      <c r="B576" s="45" t="str">
        <f t="shared" ca="1" si="5"/>
        <v>令和8年6月</v>
      </c>
    </row>
    <row r="577" spans="1:2">
      <c r="A577" s="21">
        <v>41</v>
      </c>
      <c r="B577" s="45" t="str">
        <f t="shared" ca="1" si="5"/>
        <v>令和8年7月</v>
      </c>
    </row>
    <row r="578" spans="1:2">
      <c r="A578" s="21">
        <v>42</v>
      </c>
      <c r="B578" s="45" t="str">
        <f t="shared" ca="1" si="5"/>
        <v>令和8年8月</v>
      </c>
    </row>
    <row r="579" spans="1:2">
      <c r="A579" s="21">
        <v>43</v>
      </c>
      <c r="B579" s="45" t="str">
        <f t="shared" ca="1" si="5"/>
        <v>令和8年9月</v>
      </c>
    </row>
    <row r="580" spans="1:2">
      <c r="A580" s="21">
        <v>44</v>
      </c>
      <c r="B580" s="45" t="str">
        <f t="shared" ca="1" si="5"/>
        <v>令和8年10月</v>
      </c>
    </row>
    <row r="581" spans="1:2">
      <c r="A581" s="21">
        <v>45</v>
      </c>
      <c r="B581" s="45" t="str">
        <f t="shared" ca="1" si="5"/>
        <v>令和8年11月</v>
      </c>
    </row>
    <row r="582" spans="1:2">
      <c r="A582" s="21">
        <v>46</v>
      </c>
      <c r="B582" s="45" t="str">
        <f t="shared" ca="1" si="5"/>
        <v>令和8年12月</v>
      </c>
    </row>
    <row r="583" spans="1:2">
      <c r="A583" s="21">
        <v>47</v>
      </c>
      <c r="B583" s="45" t="str">
        <f t="shared" ca="1" si="5"/>
        <v>令和9年1月</v>
      </c>
    </row>
    <row r="584" spans="1:2">
      <c r="A584" s="21">
        <v>48</v>
      </c>
      <c r="B584" s="45" t="str">
        <f t="shared" ca="1" si="5"/>
        <v>令和9年2月</v>
      </c>
    </row>
    <row r="585" spans="1:2">
      <c r="A585" s="21">
        <v>49</v>
      </c>
      <c r="B585" s="45" t="str">
        <f t="shared" ca="1" si="5"/>
        <v>令和9年3月</v>
      </c>
    </row>
    <row r="586" spans="1:2">
      <c r="A586" s="21">
        <v>50</v>
      </c>
      <c r="B586" s="45" t="str">
        <f t="shared" ca="1" si="5"/>
        <v>令和9年4月</v>
      </c>
    </row>
    <row r="587" spans="1:2">
      <c r="A587" s="21">
        <v>51</v>
      </c>
      <c r="B587" s="45" t="str">
        <f t="shared" ca="1" si="5"/>
        <v>令和9年5月</v>
      </c>
    </row>
    <row r="588" spans="1:2">
      <c r="A588" s="21">
        <v>52</v>
      </c>
      <c r="B588" s="45" t="str">
        <f t="shared" ca="1" si="5"/>
        <v>令和9年6月</v>
      </c>
    </row>
    <row r="589" spans="1:2">
      <c r="A589" s="21">
        <v>53</v>
      </c>
      <c r="B589" s="45" t="str">
        <f t="shared" ca="1" si="5"/>
        <v>令和9年7月</v>
      </c>
    </row>
    <row r="590" spans="1:2">
      <c r="A590" s="21">
        <v>54</v>
      </c>
      <c r="B590" s="45" t="str">
        <f t="shared" ca="1" si="5"/>
        <v>令和9年8月</v>
      </c>
    </row>
    <row r="591" spans="1:2">
      <c r="A591" s="21">
        <v>55</v>
      </c>
      <c r="B591" s="45" t="str">
        <f t="shared" ca="1" si="5"/>
        <v>令和9年9月</v>
      </c>
    </row>
    <row r="592" spans="1:2">
      <c r="A592" s="21">
        <v>56</v>
      </c>
      <c r="B592" s="45" t="str">
        <f t="shared" ca="1" si="5"/>
        <v>令和9年10月</v>
      </c>
    </row>
    <row r="593" spans="1:2">
      <c r="A593" s="21">
        <v>57</v>
      </c>
      <c r="B593" s="45" t="str">
        <f t="shared" ca="1" si="5"/>
        <v>令和9年11月</v>
      </c>
    </row>
    <row r="594" spans="1:2">
      <c r="A594" s="21">
        <v>58</v>
      </c>
      <c r="B594" s="45" t="str">
        <f t="shared" ca="1" si="5"/>
        <v>令和9年12月</v>
      </c>
    </row>
    <row r="595" spans="1:2">
      <c r="A595" s="21">
        <v>59</v>
      </c>
      <c r="B595" s="45" t="str">
        <f t="shared" ca="1" si="5"/>
        <v>令和10年1月</v>
      </c>
    </row>
    <row r="596" spans="1:2">
      <c r="A596" s="21">
        <v>60</v>
      </c>
      <c r="B596" s="45" t="str">
        <f t="shared" ca="1" si="5"/>
        <v>令和10年2月</v>
      </c>
    </row>
  </sheetData>
  <sheetProtection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ame="範囲1_3_4"/>
  </protectedRanges>
  <mergeCells count="363">
    <mergeCell ref="B314:AT314"/>
    <mergeCell ref="B315:AT315"/>
    <mergeCell ref="B330:AT330"/>
    <mergeCell ref="B313:AT313"/>
    <mergeCell ref="B316:AT316"/>
    <mergeCell ref="B317:AT317"/>
    <mergeCell ref="B318:AT318"/>
    <mergeCell ref="B336:AT336"/>
    <mergeCell ref="B337:AT337"/>
    <mergeCell ref="B325:AT325"/>
    <mergeCell ref="B326:AT326"/>
    <mergeCell ref="B327:AT327"/>
    <mergeCell ref="B328:AT328"/>
    <mergeCell ref="B329:AT329"/>
    <mergeCell ref="B319:AT319"/>
    <mergeCell ref="B320:AT320"/>
    <mergeCell ref="B321:AT321"/>
    <mergeCell ref="B332:AT332"/>
    <mergeCell ref="B333:AT333"/>
    <mergeCell ref="B334:AT334"/>
    <mergeCell ref="B322:AT322"/>
    <mergeCell ref="B323:AT323"/>
    <mergeCell ref="B324:AT324"/>
    <mergeCell ref="B379:AT379"/>
    <mergeCell ref="B331:AT331"/>
    <mergeCell ref="B354:AT354"/>
    <mergeCell ref="B355:AT355"/>
    <mergeCell ref="B356:AT356"/>
    <mergeCell ref="B346:AT346"/>
    <mergeCell ref="B347:AT347"/>
    <mergeCell ref="B376:AT376"/>
    <mergeCell ref="B335:AT335"/>
    <mergeCell ref="B374:AT374"/>
    <mergeCell ref="B375:AT375"/>
    <mergeCell ref="B366:AT366"/>
    <mergeCell ref="B367:AT367"/>
    <mergeCell ref="B368:AT368"/>
    <mergeCell ref="B370:AT370"/>
    <mergeCell ref="B357:AT357"/>
    <mergeCell ref="B358:AT358"/>
    <mergeCell ref="B359:AT359"/>
    <mergeCell ref="B378:AT378"/>
    <mergeCell ref="B361:AT361"/>
    <mergeCell ref="B362:AT362"/>
    <mergeCell ref="B369:AT369"/>
    <mergeCell ref="B365:AT365"/>
    <mergeCell ref="B384:AT384"/>
    <mergeCell ref="B348:AT348"/>
    <mergeCell ref="B353:AT353"/>
    <mergeCell ref="B349:AT349"/>
    <mergeCell ref="B350:AT350"/>
    <mergeCell ref="B351:AT351"/>
    <mergeCell ref="B338:AT338"/>
    <mergeCell ref="B339:AT339"/>
    <mergeCell ref="B340:AT340"/>
    <mergeCell ref="B341:AT341"/>
    <mergeCell ref="B352:AT352"/>
    <mergeCell ref="B342:AT342"/>
    <mergeCell ref="B343:AT343"/>
    <mergeCell ref="B344:AT344"/>
    <mergeCell ref="B380:AT380"/>
    <mergeCell ref="B381:AT381"/>
    <mergeCell ref="B382:AT382"/>
    <mergeCell ref="B383:AT383"/>
    <mergeCell ref="B345:AT345"/>
    <mergeCell ref="B360:AT360"/>
    <mergeCell ref="B377:AT377"/>
    <mergeCell ref="B371:AT371"/>
    <mergeCell ref="B372:AT372"/>
    <mergeCell ref="B373:AT373"/>
    <mergeCell ref="B310:AT310"/>
    <mergeCell ref="B311:AT311"/>
    <mergeCell ref="B312:AT312"/>
    <mergeCell ref="B307:AT307"/>
    <mergeCell ref="B296:AT296"/>
    <mergeCell ref="B292:AT292"/>
    <mergeCell ref="B293:AT293"/>
    <mergeCell ref="B294:AT294"/>
    <mergeCell ref="B297:AT297"/>
    <mergeCell ref="B298:AT298"/>
    <mergeCell ref="B299:AT299"/>
    <mergeCell ref="B300:AT300"/>
    <mergeCell ref="B301:AT301"/>
    <mergeCell ref="B302:AT302"/>
    <mergeCell ref="B306:AT306"/>
    <mergeCell ref="B308:AT308"/>
    <mergeCell ref="B309:AT309"/>
    <mergeCell ref="B303:AT303"/>
    <mergeCell ref="B304:AT304"/>
    <mergeCell ref="B305:AT305"/>
    <mergeCell ref="B286:AT286"/>
    <mergeCell ref="B287:AT287"/>
    <mergeCell ref="B288:AT288"/>
    <mergeCell ref="B272:AT272"/>
    <mergeCell ref="B277:AT277"/>
    <mergeCell ref="B278:AT278"/>
    <mergeCell ref="B279:AT279"/>
    <mergeCell ref="B280:AT280"/>
    <mergeCell ref="B275:AT275"/>
    <mergeCell ref="B276:AT276"/>
    <mergeCell ref="B273:AT273"/>
    <mergeCell ref="B283:AT283"/>
    <mergeCell ref="B274:AT274"/>
    <mergeCell ref="B281:AT281"/>
    <mergeCell ref="B282:AT282"/>
    <mergeCell ref="B284:AT284"/>
    <mergeCell ref="B289:AT289"/>
    <mergeCell ref="B290:AT290"/>
    <mergeCell ref="B291:AT291"/>
    <mergeCell ref="B363:AT363"/>
    <mergeCell ref="B364:AT364"/>
    <mergeCell ref="B295:AT295"/>
    <mergeCell ref="C207:AT207"/>
    <mergeCell ref="B271:AT271"/>
    <mergeCell ref="B270:AT270"/>
    <mergeCell ref="AB238:AG238"/>
    <mergeCell ref="C213:AT213"/>
    <mergeCell ref="C220:AT220"/>
    <mergeCell ref="C221:AT221"/>
    <mergeCell ref="C222:AT222"/>
    <mergeCell ref="AH238:AT238"/>
    <mergeCell ref="C211:AT211"/>
    <mergeCell ref="C212:AT212"/>
    <mergeCell ref="AH264:AT264"/>
    <mergeCell ref="R263:AA263"/>
    <mergeCell ref="AH261:AT261"/>
    <mergeCell ref="AH263:AT263"/>
    <mergeCell ref="AH260:AT260"/>
    <mergeCell ref="R264:AA264"/>
    <mergeCell ref="B285:AT285"/>
    <mergeCell ref="N161:V161"/>
    <mergeCell ref="N162:AT162"/>
    <mergeCell ref="AP175:AS175"/>
    <mergeCell ref="N169:V169"/>
    <mergeCell ref="C224:AT224"/>
    <mergeCell ref="H238:Q238"/>
    <mergeCell ref="R238:AA238"/>
    <mergeCell ref="C215:AT215"/>
    <mergeCell ref="C216:AT216"/>
    <mergeCell ref="C217:AT217"/>
    <mergeCell ref="N191:AT191"/>
    <mergeCell ref="AB201:AC201"/>
    <mergeCell ref="N190:AT190"/>
    <mergeCell ref="V192:W192"/>
    <mergeCell ref="Y201:Z201"/>
    <mergeCell ref="S192:T192"/>
    <mergeCell ref="N188:AT188"/>
    <mergeCell ref="N189:AT189"/>
    <mergeCell ref="C209:AT209"/>
    <mergeCell ref="B238:G238"/>
    <mergeCell ref="C219:AT219"/>
    <mergeCell ref="C225:AT225"/>
    <mergeCell ref="C210:AT210"/>
    <mergeCell ref="AJ175:AM175"/>
    <mergeCell ref="N152:AD152"/>
    <mergeCell ref="R122:S122"/>
    <mergeCell ref="AG114:AN114"/>
    <mergeCell ref="N135:AT135"/>
    <mergeCell ref="X132:AC132"/>
    <mergeCell ref="AG113:AQ113"/>
    <mergeCell ref="AG112:AN112"/>
    <mergeCell ref="X123:Y123"/>
    <mergeCell ref="N148:AT148"/>
    <mergeCell ref="N139:V139"/>
    <mergeCell ref="N150:V150"/>
    <mergeCell ref="Y114:Z114"/>
    <mergeCell ref="N136:AT136"/>
    <mergeCell ref="T114:U114"/>
    <mergeCell ref="U122:V122"/>
    <mergeCell ref="U123:V123"/>
    <mergeCell ref="P123:Q123"/>
    <mergeCell ref="AH132:AN132"/>
    <mergeCell ref="AH133:AN133"/>
    <mergeCell ref="R123:S123"/>
    <mergeCell ref="AB149:AG149"/>
    <mergeCell ref="N151:AT151"/>
    <mergeCell ref="B6:AU6"/>
    <mergeCell ref="B9:AU9"/>
    <mergeCell ref="B7:AU7"/>
    <mergeCell ref="C14:N14"/>
    <mergeCell ref="AL16:AM16"/>
    <mergeCell ref="AO16:AP16"/>
    <mergeCell ref="AR16:AS16"/>
    <mergeCell ref="Y112:Z112"/>
    <mergeCell ref="V114:W114"/>
    <mergeCell ref="S63:W63"/>
    <mergeCell ref="V64:Z64"/>
    <mergeCell ref="X65:AB65"/>
    <mergeCell ref="AE18:AT18"/>
    <mergeCell ref="AE19:AT19"/>
    <mergeCell ref="AE22:AT22"/>
    <mergeCell ref="G87:J87"/>
    <mergeCell ref="N53:T53"/>
    <mergeCell ref="U53:AA53"/>
    <mergeCell ref="AB53:AH53"/>
    <mergeCell ref="AI53:AT53"/>
    <mergeCell ref="C81:D81"/>
    <mergeCell ref="N47:AT47"/>
    <mergeCell ref="N73:AT73"/>
    <mergeCell ref="N54:AT54"/>
    <mergeCell ref="Q69:R69"/>
    <mergeCell ref="V112:W112"/>
    <mergeCell ref="T112:U112"/>
    <mergeCell ref="N55:AT55"/>
    <mergeCell ref="N56:AT56"/>
    <mergeCell ref="N66:AT66"/>
    <mergeCell ref="AJ64:AN64"/>
    <mergeCell ref="AJ65:AN65"/>
    <mergeCell ref="L81:AL87"/>
    <mergeCell ref="AO81:AS87"/>
    <mergeCell ref="AT87:AT88"/>
    <mergeCell ref="AH244:AT244"/>
    <mergeCell ref="AH243:AT243"/>
    <mergeCell ref="R243:AA243"/>
    <mergeCell ref="H242:Q242"/>
    <mergeCell ref="R242:AA242"/>
    <mergeCell ref="AB241:AG241"/>
    <mergeCell ref="AB254:AG254"/>
    <mergeCell ref="AB256:AG256"/>
    <mergeCell ref="AH254:AT254"/>
    <mergeCell ref="AH253:AT253"/>
    <mergeCell ref="AH256:AT256"/>
    <mergeCell ref="AB262:AG262"/>
    <mergeCell ref="B264:G264"/>
    <mergeCell ref="R253:AA253"/>
    <mergeCell ref="AB253:AG253"/>
    <mergeCell ref="AB264:AG264"/>
    <mergeCell ref="AB260:AG260"/>
    <mergeCell ref="AB258:AG258"/>
    <mergeCell ref="H264:Q264"/>
    <mergeCell ref="AB263:AG263"/>
    <mergeCell ref="AB255:AG255"/>
    <mergeCell ref="R255:AA255"/>
    <mergeCell ref="R262:AA262"/>
    <mergeCell ref="AB259:AG259"/>
    <mergeCell ref="AB257:AG257"/>
    <mergeCell ref="B254:G254"/>
    <mergeCell ref="B253:G253"/>
    <mergeCell ref="H254:Q254"/>
    <mergeCell ref="B263:G263"/>
    <mergeCell ref="H263:Q263"/>
    <mergeCell ref="H256:Q256"/>
    <mergeCell ref="B262:G262"/>
    <mergeCell ref="H262:Q262"/>
    <mergeCell ref="B261:G261"/>
    <mergeCell ref="B258:G258"/>
    <mergeCell ref="AH262:AT262"/>
    <mergeCell ref="AB261:AG261"/>
    <mergeCell ref="AJ16:AK16"/>
    <mergeCell ref="P122:Q122"/>
    <mergeCell ref="Q192:R192"/>
    <mergeCell ref="W201:X201"/>
    <mergeCell ref="N163:AD163"/>
    <mergeCell ref="N31:AT31"/>
    <mergeCell ref="N44:V44"/>
    <mergeCell ref="N46:AD46"/>
    <mergeCell ref="N72:AT72"/>
    <mergeCell ref="N32:AT32"/>
    <mergeCell ref="N34:AT34"/>
    <mergeCell ref="N33:V33"/>
    <mergeCell ref="N35:AD35"/>
    <mergeCell ref="N42:AT42"/>
    <mergeCell ref="N43:AT43"/>
    <mergeCell ref="N45:AT45"/>
    <mergeCell ref="N74:AT74"/>
    <mergeCell ref="N71:AT71"/>
    <mergeCell ref="N70:AT70"/>
    <mergeCell ref="AB138:AG138"/>
    <mergeCell ref="N147:AT147"/>
    <mergeCell ref="AB114:AC114"/>
    <mergeCell ref="K149:L149"/>
    <mergeCell ref="X138:AA138"/>
    <mergeCell ref="AH138:AN138"/>
    <mergeCell ref="X149:AA149"/>
    <mergeCell ref="AH149:AN149"/>
    <mergeCell ref="B96:AU96"/>
    <mergeCell ref="K132:L132"/>
    <mergeCell ref="AB112:AC112"/>
    <mergeCell ref="N146:AT146"/>
    <mergeCell ref="AH144:AN144"/>
    <mergeCell ref="AD143:AG143"/>
    <mergeCell ref="AH143:AN143"/>
    <mergeCell ref="N140:AT140"/>
    <mergeCell ref="N141:AD141"/>
    <mergeCell ref="X143:AC143"/>
    <mergeCell ref="K143:L143"/>
    <mergeCell ref="K138:L138"/>
    <mergeCell ref="AG115:AQ115"/>
    <mergeCell ref="X122:Y122"/>
    <mergeCell ref="N137:AT137"/>
    <mergeCell ref="AD132:AG132"/>
    <mergeCell ref="R261:AA261"/>
    <mergeCell ref="H255:Q255"/>
    <mergeCell ref="H253:Q253"/>
    <mergeCell ref="C208:AT208"/>
    <mergeCell ref="C218:AT218"/>
    <mergeCell ref="N160:AT160"/>
    <mergeCell ref="AD172:AN172"/>
    <mergeCell ref="X175:AA175"/>
    <mergeCell ref="AD175:AG175"/>
    <mergeCell ref="B259:G259"/>
    <mergeCell ref="H259:Q259"/>
    <mergeCell ref="H258:Q258"/>
    <mergeCell ref="B257:G257"/>
    <mergeCell ref="R258:AA258"/>
    <mergeCell ref="AH258:AT258"/>
    <mergeCell ref="H261:Q261"/>
    <mergeCell ref="H257:Q257"/>
    <mergeCell ref="AH242:AT242"/>
    <mergeCell ref="AB243:AG243"/>
    <mergeCell ref="AH240:AT240"/>
    <mergeCell ref="R244:AA244"/>
    <mergeCell ref="AD176:AF176"/>
    <mergeCell ref="K177:L177"/>
    <mergeCell ref="AB240:AG240"/>
    <mergeCell ref="D84:I84"/>
    <mergeCell ref="S69:T69"/>
    <mergeCell ref="V69:W69"/>
    <mergeCell ref="AH255:AT255"/>
    <mergeCell ref="M177:N177"/>
    <mergeCell ref="N179:AT179"/>
    <mergeCell ref="B260:G260"/>
    <mergeCell ref="AJ176:AL176"/>
    <mergeCell ref="AP176:AR176"/>
    <mergeCell ref="N178:Q178"/>
    <mergeCell ref="B232:AU232"/>
    <mergeCell ref="B239:G239"/>
    <mergeCell ref="H239:Q239"/>
    <mergeCell ref="R239:AA239"/>
    <mergeCell ref="AB239:AG239"/>
    <mergeCell ref="C226:AT226"/>
    <mergeCell ref="C223:AT223"/>
    <mergeCell ref="X176:Z176"/>
    <mergeCell ref="AH241:AT241"/>
    <mergeCell ref="H240:Q240"/>
    <mergeCell ref="B244:G244"/>
    <mergeCell ref="H244:Q244"/>
    <mergeCell ref="R240:AA240"/>
    <mergeCell ref="AH239:AT239"/>
    <mergeCell ref="J175:N175"/>
    <mergeCell ref="Q175:U175"/>
    <mergeCell ref="Q176:S176"/>
    <mergeCell ref="J176:M176"/>
    <mergeCell ref="AH259:AT259"/>
    <mergeCell ref="R260:AA260"/>
    <mergeCell ref="R259:AA259"/>
    <mergeCell ref="B255:G255"/>
    <mergeCell ref="B256:G256"/>
    <mergeCell ref="H260:Q260"/>
    <mergeCell ref="C214:AT214"/>
    <mergeCell ref="R254:AA254"/>
    <mergeCell ref="B242:G242"/>
    <mergeCell ref="B241:G241"/>
    <mergeCell ref="R241:AA241"/>
    <mergeCell ref="AB242:AG242"/>
    <mergeCell ref="R257:AA257"/>
    <mergeCell ref="AH257:AT257"/>
    <mergeCell ref="R256:AA256"/>
    <mergeCell ref="B240:G240"/>
    <mergeCell ref="H241:Q241"/>
    <mergeCell ref="B243:G243"/>
    <mergeCell ref="H243:Q243"/>
    <mergeCell ref="AB244:AG244"/>
  </mergeCells>
  <phoneticPr fontId="2"/>
  <dataValidations count="15">
    <dataValidation imeMode="fullAlpha" allowBlank="1" showInputMessage="1" showErrorMessage="1" sqref="N169 N48:N49 N44 V64 AG112 AH149 X65 N152 AJ176 AP176 K177:L177 N35:N38 N139 J176 AJ64:AJ65 N163 AD176 AG114 Q176 N46 N161 N33 N150 AH138 X176 N178 N141 S63 AH132:AH133 AH143:AH144" xr:uid="{00000000-0002-0000-0000-000000000000}"/>
    <dataValidation imeMode="hiragana" allowBlank="1" showInputMessage="1" showErrorMessage="1" sqref="W33:AL33 AE36:AL38 C63:C67 AE48:AL49 N56:N59 B30 X149 B41 W44:AL44 N151 C31:C38 D145:AT145 C207:C226 N162 C199:C202 B169 B185 C159:C163 C14:N14 AN90 X138 N34 B198 B206 X143 X132 Y2:AU2 AY2:AY35 N66 R240:R244 H240:H244 C186:C195 B236:B237 AH233 C170:C180 N45 B52 N148 C143:C152 W150:AP150 B62 B142 C132:C141 B130:B131 N137 AE141:AP141 W139:AP139 Q114 C112:C118 B111 O116:O118 N70:N74 U116:U118 C53:C59 B121 C122:C127 AF116:AN118 AG113 AH97 N106:N108 AE22 AG115 B159 AE152:AP152 N140 C42:C49 W161:AP161 AE163:AP163 C69:C74 N188:N191 AH240:AH244 AD172:AN172 AE18:AE19 D134:AT134 N53 AI53 U53 AB53" xr:uid="{00000000-0002-0000-0000-000001000000}"/>
    <dataValidation imeMode="halfKatakana" allowBlank="1" showErrorMessage="1" sqref="N42:AT42 N54:AT54 N135:AT135 N146:AT146 N31:AT31" xr:uid="{00000000-0002-0000-0000-000002000000}"/>
    <dataValidation imeMode="hiragana" allowBlank="1" showErrorMessage="1" sqref="N43:AT43 N55:AT55 N136:AT136 N147:AT147 N160:AT160 N179:AT179 N32:AT32"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fullAlpha" allowBlank="1" showInputMessage="1" showErrorMessage="1" sqref="AB240:AG244" xr:uid="{00000000-0002-0000-0000-000005000000}">
      <formula1>リスト_報告書_改善予定年月</formula1>
    </dataValidation>
    <dataValidation type="list" imeMode="fullAlpha" allowBlank="1" showInputMessage="1" showErrorMessage="1" sqref="B240:G244" xr:uid="{00000000-0002-0000-0000-000006000000}">
      <formula1>リスト_報告書_不具合把握年月</formula1>
    </dataValidation>
    <dataValidation type="list" imeMode="hiragana" allowBlank="1" showInputMessage="1" showErrorMessage="1" sqref="C81:D81 AJ16:AK16 Q69:R69 P122:Q122 Q192:R192 W201:X201" xr:uid="{00000000-0002-0000-0000-000007000000}">
      <formula1>"令和"</formula1>
    </dataValidation>
    <dataValidation type="list" imeMode="hiragana" allowBlank="1" showInputMessage="1" showErrorMessage="1" sqref="N69 AG69 Q113 W113 Q115 W115 L123 AE123 U124 X124 L170:L173 T170:T171 AG171 Y171:Y172 AM173 AE173 Z173 U173 R172 R174 N174 P173 N186:N187 X186 Z187 AG192 AL201 Q201 O199:O200 N192 L199:L201" xr:uid="{00000000-0002-0000-0000-000008000000}">
      <formula1>"レ"</formula1>
    </dataValidation>
    <dataValidation type="whole" imeMode="fullAlpha" allowBlank="1" showInputMessage="1" showErrorMessage="1" sqref="AR16:AS16 AB112:AC112 AB114:AC114 X122:Y123" xr:uid="{00000000-0002-0000-0000-000009000000}">
      <formula1>1</formula1>
      <formula2>31</formula2>
    </dataValidation>
    <dataValidation type="whole" imeMode="fullAlpha" allowBlank="1" showInputMessage="1" showErrorMessage="1" sqref="AO16:AP16 V69:W69 Y112:Z112 Y114:Z114 U122:V123 V192:W192 AB201:AC201" xr:uid="{00000000-0002-0000-0000-00000A000000}">
      <formula1>1</formula1>
      <formula2>12</formula2>
    </dataValidation>
    <dataValidation type="whole" imeMode="fullAlpha" allowBlank="1" showInputMessage="1" showErrorMessage="1" sqref="AL16:AM16 S69:T69 R122:S122 S192:T192 Y201:Z201" xr:uid="{00000000-0002-0000-0000-00000B000000}">
      <formula1>3</formula1>
      <formula2>99</formula2>
    </dataValidation>
    <dataValidation type="list" imeMode="fullAlpha" allowBlank="1" showDropDown="1" showInputMessage="1" showErrorMessage="1" sqref="V112:W112 V114:W114 R123:S123" xr:uid="{00000000-0002-0000-0000-00000C000000}">
      <formula1>"元,1,2,3,4,5,6,7,8,9,10,11,12,13,14,15,16,17,18,19,20,21,22,23,24,25,26,27,28,29,30,31,32,33,34,35,36,37,38,39,40,41,42,43,44,45,46,47,48,49,50,51,52,53,54,55,56,57,58,59,60,61,62,63,64"</formula1>
    </dataValidation>
    <dataValidation type="list" imeMode="hiragana" allowBlank="1" showInputMessage="1" showErrorMessage="1" sqref="T112:U112 T114:U114 P123:Q123" xr:uid="{00000000-0002-0000-0000-00000D000000}">
      <formula1>"昭和,平成,令和"</formula1>
    </dataValidation>
    <dataValidation type="list" imeMode="hiragana" allowBlank="1" showInputMessage="1" showErrorMessage="1" sqref="K132:L132 K138:L138 K143:L143 K149:L149" xr:uid="{00000000-0002-0000-0000-00000E000000}">
      <formula1>"1級,2級"</formula1>
    </dataValidation>
  </dataValidations>
  <printOptions horizontalCentered="1"/>
  <pageMargins left="0.19685039370078741" right="0.19685039370078741" top="0.59055118110236227" bottom="0.19685039370078741" header="0" footer="0"/>
  <pageSetup paperSize="9" scale="92" orientation="portrait" blackAndWhite="1" horizontalDpi="300" verticalDpi="300" r:id="rId1"/>
  <headerFooter alignWithMargins="0"/>
  <rowBreaks count="4" manualBreakCount="4">
    <brk id="95" max="46" man="1"/>
    <brk id="231" max="46" man="1"/>
    <brk id="268" max="46" man="1"/>
    <brk id="327"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0130">
    <tabColor indexed="13"/>
  </sheetPr>
  <dimension ref="A1:BB289"/>
  <sheetViews>
    <sheetView view="pageBreakPreview" zoomScaleNormal="100" zoomScaleSheetLayoutView="100" workbookViewId="0">
      <selection activeCell="N31" sqref="N31:AT31"/>
    </sheetView>
  </sheetViews>
  <sheetFormatPr defaultColWidth="9" defaultRowHeight="13.2"/>
  <cols>
    <col min="1" max="47" width="2.109375" style="1" customWidth="1"/>
    <col min="48" max="52" width="2" style="1" customWidth="1"/>
    <col min="53" max="65" width="9" style="1" customWidth="1"/>
    <col min="66" max="16384" width="9" style="1"/>
  </cols>
  <sheetData>
    <row r="1" spans="1:51" ht="12"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1" ht="12.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Y2" s="20">
        <f>報告書!C14</f>
        <v>0</v>
      </c>
    </row>
    <row r="3" spans="1:51" ht="12.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Y3" s="20"/>
    </row>
    <row r="4" spans="1:51" ht="12.75" customHeight="1">
      <c r="A4" s="2"/>
      <c r="B4" s="2" t="s">
        <v>279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K4" s="2"/>
      <c r="AL4" s="2"/>
      <c r="AM4" s="2"/>
      <c r="AN4" s="2"/>
      <c r="AO4" s="2"/>
      <c r="AP4" s="2"/>
      <c r="AQ4" s="2"/>
      <c r="AR4" s="2"/>
      <c r="AS4" s="2"/>
      <c r="AT4" s="2"/>
      <c r="AU4" s="2"/>
      <c r="AY4" s="20"/>
    </row>
    <row r="5" spans="1:51" ht="12.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Y5" s="20"/>
    </row>
    <row r="6" spans="1:51" ht="12.75" customHeight="1">
      <c r="A6" s="6"/>
      <c r="B6" s="116" t="s">
        <v>54</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Y6" s="20"/>
    </row>
    <row r="7" spans="1:51" ht="12.75" customHeight="1">
      <c r="A7" s="2"/>
      <c r="B7" s="64" t="s">
        <v>112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Y7" s="20"/>
    </row>
    <row r="8" spans="1:51" ht="12.7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Y8" s="20"/>
    </row>
    <row r="9" spans="1:51" ht="12.75" customHeight="1">
      <c r="A9" s="2"/>
      <c r="B9" s="64" t="s">
        <v>74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Y9" s="20"/>
    </row>
    <row r="10" spans="1:51" ht="12.75"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2"/>
      <c r="AR10" s="2"/>
      <c r="AS10" s="2"/>
      <c r="AT10" s="2"/>
      <c r="AU10" s="2"/>
      <c r="AY10" s="20"/>
    </row>
    <row r="11" spans="1:51" ht="13.5" hidden="1" customHeight="1">
      <c r="A11" s="2"/>
      <c r="B11" s="2" t="s">
        <v>51</v>
      </c>
      <c r="C11" s="1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Y11" s="20"/>
    </row>
    <row r="12" spans="1:51" ht="13.5" hidden="1" customHeight="1">
      <c r="A12" s="2"/>
      <c r="B12" s="2" t="s">
        <v>52</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Y12" s="20"/>
    </row>
    <row r="13" spans="1:51" ht="6" hidden="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Y13" s="20"/>
    </row>
    <row r="14" spans="1:51" ht="12" hidden="1" customHeight="1">
      <c r="A14" s="2"/>
      <c r="B14" s="2"/>
      <c r="C14" s="154"/>
      <c r="D14" s="154"/>
      <c r="E14" s="154"/>
      <c r="F14" s="154"/>
      <c r="G14" s="154"/>
      <c r="H14" s="154"/>
      <c r="I14" s="154"/>
      <c r="J14" s="154"/>
      <c r="K14" s="154"/>
      <c r="L14" s="154"/>
      <c r="M14" s="154"/>
      <c r="N14" s="154"/>
      <c r="O14" s="2" t="s">
        <v>75</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Y14" s="20"/>
    </row>
    <row r="15" spans="1:51" ht="6" hidden="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Y15" s="20"/>
    </row>
    <row r="16" spans="1:51" ht="11.25" hidden="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5" t="s">
        <v>76</v>
      </c>
      <c r="AJ16" s="152"/>
      <c r="AK16" s="152"/>
      <c r="AL16" s="4" t="s">
        <v>77</v>
      </c>
      <c r="AM16" s="152"/>
      <c r="AN16" s="152"/>
      <c r="AO16" s="4" t="s">
        <v>78</v>
      </c>
      <c r="AP16" s="152"/>
      <c r="AQ16" s="152"/>
      <c r="AR16" s="2" t="s">
        <v>79</v>
      </c>
      <c r="AS16" s="2"/>
      <c r="AT16" s="2"/>
      <c r="AU16" s="2"/>
      <c r="AY16" s="20"/>
    </row>
    <row r="17" spans="1:51" ht="11.25" hidden="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Y17" s="20"/>
    </row>
    <row r="18" spans="1:51" ht="11.25" hidden="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154"/>
      <c r="AF18" s="154"/>
      <c r="AG18" s="154"/>
      <c r="AH18" s="154"/>
      <c r="AI18" s="154"/>
      <c r="AJ18" s="154"/>
      <c r="AK18" s="154"/>
      <c r="AL18" s="154"/>
      <c r="AM18" s="154"/>
      <c r="AN18" s="154"/>
      <c r="AO18" s="154"/>
      <c r="AP18" s="154"/>
      <c r="AQ18" s="154"/>
      <c r="AR18" s="2"/>
      <c r="AS18" s="2"/>
      <c r="AT18" s="2"/>
      <c r="AU18" s="2"/>
      <c r="AY18" s="20"/>
    </row>
    <row r="19" spans="1:51" ht="11.25" hidden="1" customHeight="1">
      <c r="A19" s="2"/>
      <c r="B19" s="2"/>
      <c r="C19" s="2"/>
      <c r="D19" s="2"/>
      <c r="E19" s="2"/>
      <c r="F19" s="2"/>
      <c r="G19" s="2"/>
      <c r="H19" s="2"/>
      <c r="I19" s="2"/>
      <c r="J19" s="2"/>
      <c r="K19" s="2"/>
      <c r="L19" s="2"/>
      <c r="M19" s="2"/>
      <c r="N19" s="2"/>
      <c r="O19" s="2"/>
      <c r="P19" s="2"/>
      <c r="Q19" s="2"/>
      <c r="R19" s="2"/>
      <c r="S19" s="2"/>
      <c r="T19" s="2"/>
      <c r="U19" s="2"/>
      <c r="V19" s="2"/>
      <c r="W19" s="2"/>
      <c r="X19" s="2"/>
      <c r="Y19" s="2" t="s">
        <v>80</v>
      </c>
      <c r="Z19" s="2"/>
      <c r="AA19" s="2"/>
      <c r="AB19" s="2"/>
      <c r="AC19" s="2"/>
      <c r="AD19" s="2"/>
      <c r="AE19" s="154"/>
      <c r="AF19" s="154"/>
      <c r="AG19" s="154"/>
      <c r="AH19" s="154"/>
      <c r="AI19" s="154"/>
      <c r="AJ19" s="154"/>
      <c r="AK19" s="154"/>
      <c r="AL19" s="154"/>
      <c r="AM19" s="154"/>
      <c r="AN19" s="154"/>
      <c r="AO19" s="154"/>
      <c r="AP19" s="154"/>
      <c r="AQ19" s="154"/>
      <c r="AR19" s="2" t="s">
        <v>81</v>
      </c>
      <c r="AS19" s="2"/>
      <c r="AT19" s="2"/>
      <c r="AU19" s="2"/>
      <c r="AY19" s="20"/>
    </row>
    <row r="20" spans="1:51" ht="6" hidden="1"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Y20" s="20"/>
    </row>
    <row r="21" spans="1:51" ht="6" hidden="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Y21" s="20"/>
    </row>
    <row r="22" spans="1:51" ht="12" hidden="1" customHeight="1">
      <c r="A22" s="2"/>
      <c r="B22" s="2"/>
      <c r="C22" s="2"/>
      <c r="D22" s="2"/>
      <c r="E22" s="2"/>
      <c r="F22" s="2"/>
      <c r="G22" s="2"/>
      <c r="H22" s="2"/>
      <c r="I22" s="2"/>
      <c r="J22" s="2"/>
      <c r="K22" s="2"/>
      <c r="L22" s="2"/>
      <c r="M22" s="2"/>
      <c r="N22" s="2"/>
      <c r="O22" s="2"/>
      <c r="P22" s="2"/>
      <c r="Q22" s="2"/>
      <c r="R22" s="2"/>
      <c r="S22" s="2"/>
      <c r="T22" s="2"/>
      <c r="U22" s="2"/>
      <c r="V22" s="2"/>
      <c r="W22" s="2"/>
      <c r="X22" s="2"/>
      <c r="Y22" s="2" t="s">
        <v>82</v>
      </c>
      <c r="Z22" s="2"/>
      <c r="AA22" s="2"/>
      <c r="AB22" s="2"/>
      <c r="AC22" s="2"/>
      <c r="AD22" s="2"/>
      <c r="AE22" s="154"/>
      <c r="AF22" s="154"/>
      <c r="AG22" s="154"/>
      <c r="AH22" s="154"/>
      <c r="AI22" s="154"/>
      <c r="AJ22" s="154"/>
      <c r="AK22" s="154"/>
      <c r="AL22" s="154"/>
      <c r="AM22" s="154"/>
      <c r="AN22" s="154"/>
      <c r="AO22" s="154"/>
      <c r="AP22" s="154"/>
      <c r="AQ22" s="154"/>
      <c r="AR22" s="2" t="s">
        <v>81</v>
      </c>
      <c r="AS22" s="2"/>
      <c r="AT22" s="2"/>
      <c r="AU22" s="2"/>
      <c r="AY22" s="20"/>
    </row>
    <row r="23" spans="1:51" ht="6"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Y23" s="20"/>
    </row>
    <row r="24" spans="1:51" ht="6"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Y24" s="20"/>
    </row>
    <row r="25" spans="1:51" ht="13.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Y25" s="20"/>
    </row>
    <row r="26" spans="1:51" ht="13.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Y26" s="20"/>
    </row>
    <row r="27" spans="1:51" hidden="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Y27" s="20"/>
    </row>
    <row r="28" spans="1:51" ht="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Y28" s="20"/>
    </row>
    <row r="29" spans="1:51" ht="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Y29" s="20"/>
    </row>
    <row r="30" spans="1:51" ht="12.75" customHeight="1">
      <c r="A30" s="2"/>
      <c r="B30" s="2" t="s">
        <v>13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Y30" s="20"/>
    </row>
    <row r="31" spans="1:51" ht="12.75" customHeight="1">
      <c r="A31" s="2"/>
      <c r="B31" s="2"/>
      <c r="C31" s="2" t="s">
        <v>12</v>
      </c>
      <c r="D31" s="2"/>
      <c r="E31" s="2"/>
      <c r="F31" s="2"/>
      <c r="G31" s="2"/>
      <c r="H31" s="2"/>
      <c r="I31" s="2"/>
      <c r="J31" s="2"/>
      <c r="K31" s="2"/>
      <c r="L31" s="2"/>
      <c r="M31" s="2"/>
      <c r="N31" s="143" t="str">
        <f>IF(報告書!N31="","",報告書!N31)</f>
        <v/>
      </c>
      <c r="O31" s="143" t="e">
        <f>IF(報告書!#REF!="","",報告書!#REF!)</f>
        <v>#REF!</v>
      </c>
      <c r="P31" s="143" t="e">
        <f>IF(報告書!#REF!="","",報告書!#REF!)</f>
        <v>#REF!</v>
      </c>
      <c r="Q31" s="143" t="e">
        <f>IF(報告書!#REF!="","",報告書!#REF!)</f>
        <v>#REF!</v>
      </c>
      <c r="R31" s="143" t="e">
        <f>IF(報告書!#REF!="","",報告書!#REF!)</f>
        <v>#REF!</v>
      </c>
      <c r="S31" s="143" t="e">
        <f>IF(報告書!#REF!="","",報告書!#REF!)</f>
        <v>#REF!</v>
      </c>
      <c r="T31" s="143" t="e">
        <f>IF(報告書!#REF!="","",報告書!#REF!)</f>
        <v>#REF!</v>
      </c>
      <c r="U31" s="143" t="e">
        <f>IF(報告書!#REF!="","",報告書!#REF!)</f>
        <v>#REF!</v>
      </c>
      <c r="V31" s="143" t="e">
        <f>IF(報告書!#REF!="","",報告書!#REF!)</f>
        <v>#REF!</v>
      </c>
      <c r="W31" s="143" t="e">
        <f>IF(報告書!#REF!="","",報告書!#REF!)</f>
        <v>#REF!</v>
      </c>
      <c r="X31" s="143" t="e">
        <f>IF(報告書!#REF!="","",報告書!#REF!)</f>
        <v>#REF!</v>
      </c>
      <c r="Y31" s="143" t="e">
        <f>IF(報告書!#REF!="","",報告書!#REF!)</f>
        <v>#REF!</v>
      </c>
      <c r="Z31" s="143" t="e">
        <f>IF(報告書!#REF!="","",報告書!#REF!)</f>
        <v>#REF!</v>
      </c>
      <c r="AA31" s="143" t="e">
        <f>IF(報告書!#REF!="","",報告書!#REF!)</f>
        <v>#REF!</v>
      </c>
      <c r="AB31" s="143" t="e">
        <f>IF(報告書!#REF!="","",報告書!#REF!)</f>
        <v>#REF!</v>
      </c>
      <c r="AC31" s="143" t="e">
        <f>IF(報告書!#REF!="","",報告書!#REF!)</f>
        <v>#REF!</v>
      </c>
      <c r="AD31" s="143" t="e">
        <f>IF(報告書!#REF!="","",報告書!#REF!)</f>
        <v>#REF!</v>
      </c>
      <c r="AE31" s="143" t="e">
        <f>IF(報告書!#REF!="","",報告書!#REF!)</f>
        <v>#REF!</v>
      </c>
      <c r="AF31" s="143" t="e">
        <f>IF(報告書!#REF!="","",報告書!#REF!)</f>
        <v>#REF!</v>
      </c>
      <c r="AG31" s="143" t="e">
        <f>IF(報告書!#REF!="","",報告書!#REF!)</f>
        <v>#REF!</v>
      </c>
      <c r="AH31" s="143" t="e">
        <f>IF(報告書!#REF!="","",報告書!#REF!)</f>
        <v>#REF!</v>
      </c>
      <c r="AI31" s="143" t="e">
        <f>IF(報告書!#REF!="","",報告書!#REF!)</f>
        <v>#REF!</v>
      </c>
      <c r="AJ31" s="143" t="e">
        <f>IF(報告書!#REF!="","",報告書!#REF!)</f>
        <v>#REF!</v>
      </c>
      <c r="AK31" s="143" t="e">
        <f>IF(報告書!#REF!="","",報告書!#REF!)</f>
        <v>#REF!</v>
      </c>
      <c r="AL31" s="143" t="e">
        <f>IF(報告書!#REF!="","",報告書!#REF!)</f>
        <v>#REF!</v>
      </c>
      <c r="AM31" s="143" t="e">
        <f>IF(報告書!#REF!="","",報告書!#REF!)</f>
        <v>#REF!</v>
      </c>
      <c r="AN31" s="143" t="e">
        <f>IF(報告書!#REF!="","",報告書!#REF!)</f>
        <v>#REF!</v>
      </c>
      <c r="AO31" s="143" t="e">
        <f>IF(報告書!#REF!="","",報告書!#REF!)</f>
        <v>#REF!</v>
      </c>
      <c r="AP31" s="143" t="e">
        <f>IF(報告書!#REF!="","",報告書!#REF!)</f>
        <v>#REF!</v>
      </c>
      <c r="AQ31" s="143" t="e">
        <f>IF(報告書!#REF!="","",報告書!#REF!)</f>
        <v>#REF!</v>
      </c>
      <c r="AR31" s="143" t="e">
        <f>IF(報告書!#REF!="","",報告書!#REF!)</f>
        <v>#REF!</v>
      </c>
      <c r="AS31" s="143" t="e">
        <f>IF(報告書!#REF!="","",報告書!#REF!)</f>
        <v>#REF!</v>
      </c>
      <c r="AT31" s="143" t="e">
        <f>IF(報告書!#REF!="","",報告書!#REF!)</f>
        <v>#REF!</v>
      </c>
      <c r="AU31" s="2"/>
      <c r="AY31" s="20"/>
    </row>
    <row r="32" spans="1:51" ht="12.75" customHeight="1">
      <c r="A32" s="2"/>
      <c r="B32" s="2"/>
      <c r="C32" s="2" t="s">
        <v>14</v>
      </c>
      <c r="D32" s="2"/>
      <c r="E32" s="2"/>
      <c r="F32" s="2"/>
      <c r="G32" s="2"/>
      <c r="H32" s="2"/>
      <c r="I32" s="2"/>
      <c r="J32" s="2"/>
      <c r="K32" s="2"/>
      <c r="L32" s="2"/>
      <c r="M32" s="2"/>
      <c r="N32" s="143" t="str">
        <f>IF(報告書!N32="","",報告書!N32)</f>
        <v/>
      </c>
      <c r="O32" s="143" t="e">
        <f>IF(報告書!#REF!="","",報告書!#REF!)</f>
        <v>#REF!</v>
      </c>
      <c r="P32" s="143" t="e">
        <f>IF(報告書!#REF!="","",報告書!#REF!)</f>
        <v>#REF!</v>
      </c>
      <c r="Q32" s="143" t="e">
        <f>IF(報告書!#REF!="","",報告書!#REF!)</f>
        <v>#REF!</v>
      </c>
      <c r="R32" s="143" t="e">
        <f>IF(報告書!#REF!="","",報告書!#REF!)</f>
        <v>#REF!</v>
      </c>
      <c r="S32" s="143" t="e">
        <f>IF(報告書!#REF!="","",報告書!#REF!)</f>
        <v>#REF!</v>
      </c>
      <c r="T32" s="143" t="e">
        <f>IF(報告書!#REF!="","",報告書!#REF!)</f>
        <v>#REF!</v>
      </c>
      <c r="U32" s="143" t="e">
        <f>IF(報告書!#REF!="","",報告書!#REF!)</f>
        <v>#REF!</v>
      </c>
      <c r="V32" s="143" t="e">
        <f>IF(報告書!#REF!="","",報告書!#REF!)</f>
        <v>#REF!</v>
      </c>
      <c r="W32" s="143" t="e">
        <f>IF(報告書!#REF!="","",報告書!#REF!)</f>
        <v>#REF!</v>
      </c>
      <c r="X32" s="143" t="e">
        <f>IF(報告書!#REF!="","",報告書!#REF!)</f>
        <v>#REF!</v>
      </c>
      <c r="Y32" s="143" t="e">
        <f>IF(報告書!#REF!="","",報告書!#REF!)</f>
        <v>#REF!</v>
      </c>
      <c r="Z32" s="143" t="e">
        <f>IF(報告書!#REF!="","",報告書!#REF!)</f>
        <v>#REF!</v>
      </c>
      <c r="AA32" s="143" t="e">
        <f>IF(報告書!#REF!="","",報告書!#REF!)</f>
        <v>#REF!</v>
      </c>
      <c r="AB32" s="143" t="e">
        <f>IF(報告書!#REF!="","",報告書!#REF!)</f>
        <v>#REF!</v>
      </c>
      <c r="AC32" s="143" t="e">
        <f>IF(報告書!#REF!="","",報告書!#REF!)</f>
        <v>#REF!</v>
      </c>
      <c r="AD32" s="143" t="e">
        <f>IF(報告書!#REF!="","",報告書!#REF!)</f>
        <v>#REF!</v>
      </c>
      <c r="AE32" s="143" t="e">
        <f>IF(報告書!#REF!="","",報告書!#REF!)</f>
        <v>#REF!</v>
      </c>
      <c r="AF32" s="143" t="e">
        <f>IF(報告書!#REF!="","",報告書!#REF!)</f>
        <v>#REF!</v>
      </c>
      <c r="AG32" s="143" t="e">
        <f>IF(報告書!#REF!="","",報告書!#REF!)</f>
        <v>#REF!</v>
      </c>
      <c r="AH32" s="143" t="e">
        <f>IF(報告書!#REF!="","",報告書!#REF!)</f>
        <v>#REF!</v>
      </c>
      <c r="AI32" s="143" t="e">
        <f>IF(報告書!#REF!="","",報告書!#REF!)</f>
        <v>#REF!</v>
      </c>
      <c r="AJ32" s="143" t="e">
        <f>IF(報告書!#REF!="","",報告書!#REF!)</f>
        <v>#REF!</v>
      </c>
      <c r="AK32" s="143" t="e">
        <f>IF(報告書!#REF!="","",報告書!#REF!)</f>
        <v>#REF!</v>
      </c>
      <c r="AL32" s="143" t="e">
        <f>IF(報告書!#REF!="","",報告書!#REF!)</f>
        <v>#REF!</v>
      </c>
      <c r="AM32" s="143" t="e">
        <f>IF(報告書!#REF!="","",報告書!#REF!)</f>
        <v>#REF!</v>
      </c>
      <c r="AN32" s="143" t="e">
        <f>IF(報告書!#REF!="","",報告書!#REF!)</f>
        <v>#REF!</v>
      </c>
      <c r="AO32" s="143" t="e">
        <f>IF(報告書!#REF!="","",報告書!#REF!)</f>
        <v>#REF!</v>
      </c>
      <c r="AP32" s="143" t="e">
        <f>IF(報告書!#REF!="","",報告書!#REF!)</f>
        <v>#REF!</v>
      </c>
      <c r="AQ32" s="143" t="e">
        <f>IF(報告書!#REF!="","",報告書!#REF!)</f>
        <v>#REF!</v>
      </c>
      <c r="AR32" s="143" t="e">
        <f>IF(報告書!#REF!="","",報告書!#REF!)</f>
        <v>#REF!</v>
      </c>
      <c r="AS32" s="143" t="e">
        <f>IF(報告書!#REF!="","",報告書!#REF!)</f>
        <v>#REF!</v>
      </c>
      <c r="AT32" s="143" t="e">
        <f>IF(報告書!#REF!="","",報告書!#REF!)</f>
        <v>#REF!</v>
      </c>
      <c r="AU32" s="2"/>
      <c r="AY32" s="20"/>
    </row>
    <row r="33" spans="1:54" ht="12.75" customHeight="1">
      <c r="A33" s="2"/>
      <c r="B33" s="2"/>
      <c r="C33" s="2" t="s">
        <v>15</v>
      </c>
      <c r="D33" s="2"/>
      <c r="E33" s="2"/>
      <c r="F33" s="2"/>
      <c r="G33" s="2"/>
      <c r="H33" s="2"/>
      <c r="I33" s="2"/>
      <c r="J33" s="2"/>
      <c r="K33" s="2"/>
      <c r="L33" s="2"/>
      <c r="M33" s="2"/>
      <c r="N33" s="147" t="str">
        <f>IF(報告書!N33="","",報告書!N33)</f>
        <v/>
      </c>
      <c r="O33" s="147" t="e">
        <f>IF(報告書!#REF!="","",報告書!#REF!)</f>
        <v>#REF!</v>
      </c>
      <c r="P33" s="147" t="e">
        <f>IF(報告書!#REF!="","",報告書!#REF!)</f>
        <v>#REF!</v>
      </c>
      <c r="Q33" s="147" t="e">
        <f>IF(報告書!#REF!="","",報告書!#REF!)</f>
        <v>#REF!</v>
      </c>
      <c r="R33" s="147" t="e">
        <f>IF(報告書!#REF!="","",報告書!#REF!)</f>
        <v>#REF!</v>
      </c>
      <c r="S33" s="147" t="e">
        <f>IF(報告書!#REF!="","",報告書!#REF!)</f>
        <v>#REF!</v>
      </c>
      <c r="T33" s="147" t="e">
        <f>IF(報告書!#REF!="","",報告書!#REF!)</f>
        <v>#REF!</v>
      </c>
      <c r="U33" s="147" t="e">
        <f>IF(報告書!#REF!="","",報告書!#REF!)</f>
        <v>#REF!</v>
      </c>
      <c r="V33" s="147" t="e">
        <f>IF(報告書!#REF!="","",報告書!#REF!)</f>
        <v>#REF!</v>
      </c>
      <c r="W33" s="3"/>
      <c r="X33" s="3"/>
      <c r="Y33" s="3"/>
      <c r="Z33" s="3"/>
      <c r="AA33" s="3"/>
      <c r="AB33" s="3"/>
      <c r="AC33" s="3"/>
      <c r="AD33" s="3"/>
      <c r="AE33" s="3"/>
      <c r="AF33" s="3"/>
      <c r="AG33" s="3"/>
      <c r="AH33" s="3"/>
      <c r="AI33" s="3"/>
      <c r="AJ33" s="3"/>
      <c r="AK33" s="3"/>
      <c r="AL33" s="3"/>
      <c r="AM33" s="3"/>
      <c r="AN33" s="3"/>
      <c r="AO33" s="3"/>
      <c r="AP33" s="3"/>
      <c r="AQ33" s="3"/>
      <c r="AR33" s="3"/>
      <c r="AS33" s="3"/>
      <c r="AT33" s="3"/>
      <c r="AU33" s="2"/>
      <c r="AY33" s="20"/>
    </row>
    <row r="34" spans="1:54" ht="12.75" customHeight="1">
      <c r="A34" s="2"/>
      <c r="B34" s="2"/>
      <c r="C34" s="2" t="s">
        <v>16</v>
      </c>
      <c r="D34" s="2"/>
      <c r="E34" s="2"/>
      <c r="F34" s="2"/>
      <c r="G34" s="2"/>
      <c r="H34" s="2"/>
      <c r="I34" s="2"/>
      <c r="J34" s="2"/>
      <c r="K34" s="2"/>
      <c r="L34" s="2"/>
      <c r="M34" s="2"/>
      <c r="N34" s="143" t="str">
        <f>IF(報告書!N34="","",報告書!N34)</f>
        <v/>
      </c>
      <c r="O34" s="143" t="e">
        <f>IF(報告書!#REF!="","",報告書!#REF!)</f>
        <v>#REF!</v>
      </c>
      <c r="P34" s="143" t="e">
        <f>IF(報告書!#REF!="","",報告書!#REF!)</f>
        <v>#REF!</v>
      </c>
      <c r="Q34" s="143" t="e">
        <f>IF(報告書!#REF!="","",報告書!#REF!)</f>
        <v>#REF!</v>
      </c>
      <c r="R34" s="143" t="e">
        <f>IF(報告書!#REF!="","",報告書!#REF!)</f>
        <v>#REF!</v>
      </c>
      <c r="S34" s="143" t="e">
        <f>IF(報告書!#REF!="","",報告書!#REF!)</f>
        <v>#REF!</v>
      </c>
      <c r="T34" s="143" t="e">
        <f>IF(報告書!#REF!="","",報告書!#REF!)</f>
        <v>#REF!</v>
      </c>
      <c r="U34" s="143" t="e">
        <f>IF(報告書!#REF!="","",報告書!#REF!)</f>
        <v>#REF!</v>
      </c>
      <c r="V34" s="143" t="e">
        <f>IF(報告書!#REF!="","",報告書!#REF!)</f>
        <v>#REF!</v>
      </c>
      <c r="W34" s="143" t="e">
        <f>IF(報告書!#REF!="","",報告書!#REF!)</f>
        <v>#REF!</v>
      </c>
      <c r="X34" s="143" t="e">
        <f>IF(報告書!#REF!="","",報告書!#REF!)</f>
        <v>#REF!</v>
      </c>
      <c r="Y34" s="143" t="e">
        <f>IF(報告書!#REF!="","",報告書!#REF!)</f>
        <v>#REF!</v>
      </c>
      <c r="Z34" s="143" t="e">
        <f>IF(報告書!#REF!="","",報告書!#REF!)</f>
        <v>#REF!</v>
      </c>
      <c r="AA34" s="143" t="e">
        <f>IF(報告書!#REF!="","",報告書!#REF!)</f>
        <v>#REF!</v>
      </c>
      <c r="AB34" s="143" t="e">
        <f>IF(報告書!#REF!="","",報告書!#REF!)</f>
        <v>#REF!</v>
      </c>
      <c r="AC34" s="143" t="e">
        <f>IF(報告書!#REF!="","",報告書!#REF!)</f>
        <v>#REF!</v>
      </c>
      <c r="AD34" s="143" t="e">
        <f>IF(報告書!#REF!="","",報告書!#REF!)</f>
        <v>#REF!</v>
      </c>
      <c r="AE34" s="143" t="e">
        <f>IF(報告書!#REF!="","",報告書!#REF!)</f>
        <v>#REF!</v>
      </c>
      <c r="AF34" s="143" t="e">
        <f>IF(報告書!#REF!="","",報告書!#REF!)</f>
        <v>#REF!</v>
      </c>
      <c r="AG34" s="143" t="e">
        <f>IF(報告書!#REF!="","",報告書!#REF!)</f>
        <v>#REF!</v>
      </c>
      <c r="AH34" s="143" t="e">
        <f>IF(報告書!#REF!="","",報告書!#REF!)</f>
        <v>#REF!</v>
      </c>
      <c r="AI34" s="143" t="e">
        <f>IF(報告書!#REF!="","",報告書!#REF!)</f>
        <v>#REF!</v>
      </c>
      <c r="AJ34" s="143" t="e">
        <f>IF(報告書!#REF!="","",報告書!#REF!)</f>
        <v>#REF!</v>
      </c>
      <c r="AK34" s="143" t="e">
        <f>IF(報告書!#REF!="","",報告書!#REF!)</f>
        <v>#REF!</v>
      </c>
      <c r="AL34" s="143" t="e">
        <f>IF(報告書!#REF!="","",報告書!#REF!)</f>
        <v>#REF!</v>
      </c>
      <c r="AM34" s="143" t="e">
        <f>IF(報告書!#REF!="","",報告書!#REF!)</f>
        <v>#REF!</v>
      </c>
      <c r="AN34" s="143" t="e">
        <f>IF(報告書!#REF!="","",報告書!#REF!)</f>
        <v>#REF!</v>
      </c>
      <c r="AO34" s="143" t="e">
        <f>IF(報告書!#REF!="","",報告書!#REF!)</f>
        <v>#REF!</v>
      </c>
      <c r="AP34" s="143" t="e">
        <f>IF(報告書!#REF!="","",報告書!#REF!)</f>
        <v>#REF!</v>
      </c>
      <c r="AQ34" s="143" t="e">
        <f>IF(報告書!#REF!="","",報告書!#REF!)</f>
        <v>#REF!</v>
      </c>
      <c r="AR34" s="143" t="e">
        <f>IF(報告書!#REF!="","",報告書!#REF!)</f>
        <v>#REF!</v>
      </c>
      <c r="AS34" s="143" t="e">
        <f>IF(報告書!#REF!="","",報告書!#REF!)</f>
        <v>#REF!</v>
      </c>
      <c r="AT34" s="143" t="e">
        <f>IF(報告書!#REF!="","",報告書!#REF!)</f>
        <v>#REF!</v>
      </c>
      <c r="AU34" s="2"/>
      <c r="AY34" s="20"/>
    </row>
    <row r="35" spans="1:54" ht="12.75" hidden="1" customHeight="1">
      <c r="A35" s="2"/>
      <c r="B35" s="2"/>
      <c r="C35" s="2"/>
      <c r="D35" s="2"/>
      <c r="E35" s="2"/>
      <c r="F35" s="2"/>
      <c r="G35" s="2"/>
      <c r="H35" s="2"/>
      <c r="I35" s="2"/>
      <c r="J35" s="2"/>
      <c r="K35" s="2"/>
      <c r="L35" s="2"/>
      <c r="M35" s="2"/>
      <c r="N35" s="7"/>
      <c r="O35" s="7"/>
      <c r="P35" s="7"/>
      <c r="Q35" s="7"/>
      <c r="R35" s="7"/>
      <c r="S35" s="7"/>
      <c r="T35" s="7"/>
      <c r="U35" s="7"/>
      <c r="V35" s="7"/>
      <c r="W35" s="7"/>
      <c r="X35" s="7"/>
      <c r="Y35" s="7"/>
      <c r="Z35" s="7"/>
      <c r="AA35" s="7"/>
      <c r="AB35" s="7"/>
      <c r="AC35" s="7"/>
      <c r="AD35" s="7"/>
      <c r="AE35" s="6"/>
      <c r="AF35" s="6"/>
      <c r="AG35" s="6"/>
      <c r="AH35" s="6"/>
      <c r="AI35" s="6"/>
      <c r="AJ35" s="6"/>
      <c r="AK35" s="6"/>
      <c r="AL35" s="3"/>
      <c r="AM35" s="2"/>
      <c r="AN35" s="2"/>
      <c r="AO35" s="2"/>
      <c r="AP35" s="2"/>
      <c r="AQ35" s="2"/>
      <c r="AR35" s="2"/>
      <c r="AS35" s="2"/>
      <c r="AT35" s="2"/>
      <c r="AU35" s="2"/>
      <c r="AY35" s="20"/>
    </row>
    <row r="36" spans="1:54" hidden="1">
      <c r="A36" s="2"/>
      <c r="B36" s="2"/>
      <c r="C36" s="2"/>
      <c r="D36" s="2"/>
      <c r="E36" s="2"/>
      <c r="F36" s="2"/>
      <c r="G36" s="2"/>
      <c r="H36" s="2"/>
      <c r="I36" s="2"/>
      <c r="J36" s="2"/>
      <c r="K36" s="2"/>
      <c r="L36" s="2"/>
      <c r="M36" s="2"/>
      <c r="N36" s="7"/>
      <c r="O36" s="7"/>
      <c r="P36" s="7"/>
      <c r="Q36" s="7"/>
      <c r="R36" s="7"/>
      <c r="S36" s="7"/>
      <c r="T36" s="7"/>
      <c r="U36" s="7"/>
      <c r="V36" s="7"/>
      <c r="W36" s="7"/>
      <c r="X36" s="7"/>
      <c r="Y36" s="7"/>
      <c r="Z36" s="7"/>
      <c r="AA36" s="7"/>
      <c r="AB36" s="7"/>
      <c r="AC36" s="7"/>
      <c r="AD36" s="7"/>
      <c r="AE36" s="6"/>
      <c r="AF36" s="6"/>
      <c r="AG36" s="6"/>
      <c r="AH36" s="6"/>
      <c r="AI36" s="6"/>
      <c r="AJ36" s="6"/>
      <c r="AK36" s="6"/>
      <c r="AL36" s="3"/>
      <c r="AM36" s="2"/>
      <c r="AN36" s="2"/>
      <c r="AO36" s="2"/>
      <c r="AP36" s="2"/>
      <c r="AQ36" s="2"/>
      <c r="AR36" s="2"/>
      <c r="AS36" s="2"/>
      <c r="AT36" s="2"/>
      <c r="AU36" s="2"/>
      <c r="BB36" s="20" t="s">
        <v>94</v>
      </c>
    </row>
    <row r="37" spans="1:54" hidden="1">
      <c r="A37" s="2"/>
      <c r="B37" s="2"/>
      <c r="C37" s="2"/>
      <c r="D37" s="2"/>
      <c r="E37" s="2"/>
      <c r="F37" s="2"/>
      <c r="G37" s="2"/>
      <c r="H37" s="2"/>
      <c r="I37" s="2"/>
      <c r="J37" s="2"/>
      <c r="K37" s="2"/>
      <c r="L37" s="2"/>
      <c r="M37" s="2"/>
      <c r="N37" s="7"/>
      <c r="O37" s="7"/>
      <c r="P37" s="7"/>
      <c r="Q37" s="7"/>
      <c r="R37" s="7"/>
      <c r="S37" s="7"/>
      <c r="T37" s="7"/>
      <c r="U37" s="7"/>
      <c r="V37" s="7"/>
      <c r="W37" s="7"/>
      <c r="X37" s="7"/>
      <c r="Y37" s="7"/>
      <c r="Z37" s="7"/>
      <c r="AA37" s="7"/>
      <c r="AB37" s="7"/>
      <c r="AC37" s="7"/>
      <c r="AD37" s="7"/>
      <c r="AE37" s="6"/>
      <c r="AF37" s="6"/>
      <c r="AG37" s="6"/>
      <c r="AH37" s="6"/>
      <c r="AI37" s="6"/>
      <c r="AJ37" s="6"/>
      <c r="AK37" s="6"/>
      <c r="AL37" s="3"/>
      <c r="AM37" s="2"/>
      <c r="AN37" s="2"/>
      <c r="AO37" s="2"/>
      <c r="AP37" s="2"/>
      <c r="AQ37" s="2"/>
      <c r="AR37" s="2"/>
      <c r="AS37" s="2"/>
      <c r="AT37" s="2"/>
      <c r="AU37" s="2"/>
      <c r="BB37" s="20" t="s">
        <v>94</v>
      </c>
    </row>
    <row r="38" spans="1:54" hidden="1">
      <c r="A38" s="2"/>
      <c r="B38" s="2"/>
      <c r="C38" s="2"/>
      <c r="D38" s="2"/>
      <c r="E38" s="2"/>
      <c r="F38" s="2"/>
      <c r="G38" s="2"/>
      <c r="H38" s="2"/>
      <c r="I38" s="2"/>
      <c r="J38" s="2"/>
      <c r="K38" s="2"/>
      <c r="L38" s="2"/>
      <c r="M38" s="2"/>
      <c r="N38" s="7"/>
      <c r="O38" s="7"/>
      <c r="P38" s="7"/>
      <c r="Q38" s="7"/>
      <c r="R38" s="7"/>
      <c r="S38" s="7"/>
      <c r="T38" s="7"/>
      <c r="U38" s="7"/>
      <c r="V38" s="7"/>
      <c r="W38" s="7"/>
      <c r="X38" s="7"/>
      <c r="Y38" s="7"/>
      <c r="Z38" s="7"/>
      <c r="AA38" s="7"/>
      <c r="AB38" s="7"/>
      <c r="AC38" s="7"/>
      <c r="AD38" s="7"/>
      <c r="AE38" s="6"/>
      <c r="AF38" s="6"/>
      <c r="AG38" s="6"/>
      <c r="AH38" s="6"/>
      <c r="AI38" s="6"/>
      <c r="AJ38" s="6"/>
      <c r="AK38" s="6"/>
      <c r="AL38" s="3"/>
      <c r="AM38" s="2"/>
      <c r="AN38" s="2"/>
      <c r="AO38" s="2"/>
      <c r="AP38" s="2"/>
      <c r="AQ38" s="2"/>
      <c r="AR38" s="2"/>
      <c r="AS38" s="2"/>
      <c r="AT38" s="2"/>
      <c r="AU38" s="2"/>
      <c r="BB38" s="20" t="s">
        <v>94</v>
      </c>
    </row>
    <row r="39" spans="1:54"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54" ht="7.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54" ht="12.75" customHeight="1">
      <c r="A41" s="2"/>
      <c r="B41" s="2" t="s">
        <v>18</v>
      </c>
      <c r="C41" s="2"/>
      <c r="D41" s="2"/>
      <c r="E41" s="2"/>
      <c r="F41" s="2"/>
      <c r="G41" s="2"/>
      <c r="H41" s="2"/>
      <c r="I41" s="2"/>
      <c r="J41" s="2"/>
      <c r="K41" s="2"/>
      <c r="L41" s="2"/>
      <c r="M41" s="2"/>
      <c r="N41" s="2"/>
      <c r="O41" s="2"/>
      <c r="P41" s="2"/>
      <c r="Q41" s="2"/>
      <c r="R41" s="2"/>
      <c r="S41" s="2"/>
      <c r="T41" s="2"/>
      <c r="U41" s="2"/>
      <c r="V41" s="2"/>
      <c r="W41" s="7"/>
      <c r="X41" s="7"/>
      <c r="Y41" s="7"/>
      <c r="Z41" s="7"/>
      <c r="AA41" s="7"/>
      <c r="AB41" s="7"/>
      <c r="AC41" s="7"/>
      <c r="AD41" s="7"/>
      <c r="AE41" s="7"/>
      <c r="AF41" s="7"/>
      <c r="AG41" s="7"/>
      <c r="AH41" s="7"/>
      <c r="AI41" s="7"/>
      <c r="AJ41" s="7"/>
      <c r="AK41" s="7"/>
      <c r="AL41" s="7"/>
      <c r="AM41" s="7"/>
      <c r="AN41" s="7"/>
      <c r="AO41" s="7"/>
      <c r="AP41" s="7"/>
      <c r="AQ41" s="7"/>
      <c r="AR41" s="7"/>
      <c r="AS41" s="7"/>
      <c r="AT41" s="7"/>
      <c r="AU41" s="2"/>
    </row>
    <row r="42" spans="1:54" ht="12.75" customHeight="1">
      <c r="A42" s="2"/>
      <c r="B42" s="2"/>
      <c r="C42" s="2" t="s">
        <v>12</v>
      </c>
      <c r="D42" s="2"/>
      <c r="E42" s="2"/>
      <c r="F42" s="2"/>
      <c r="G42" s="2"/>
      <c r="H42" s="2"/>
      <c r="I42" s="2"/>
      <c r="J42" s="2"/>
      <c r="K42" s="2"/>
      <c r="L42" s="2"/>
      <c r="M42" s="2"/>
      <c r="N42" s="143" t="str">
        <f>IF(報告書!N42="","",報告書!N42)</f>
        <v/>
      </c>
      <c r="O42" s="143" t="e">
        <f>IF(報告書!#REF!="","",報告書!#REF!)</f>
        <v>#REF!</v>
      </c>
      <c r="P42" s="143" t="e">
        <f>IF(報告書!#REF!="","",報告書!#REF!)</f>
        <v>#REF!</v>
      </c>
      <c r="Q42" s="143" t="e">
        <f>IF(報告書!#REF!="","",報告書!#REF!)</f>
        <v>#REF!</v>
      </c>
      <c r="R42" s="143" t="e">
        <f>IF(報告書!#REF!="","",報告書!#REF!)</f>
        <v>#REF!</v>
      </c>
      <c r="S42" s="143" t="e">
        <f>IF(報告書!#REF!="","",報告書!#REF!)</f>
        <v>#REF!</v>
      </c>
      <c r="T42" s="143" t="e">
        <f>IF(報告書!#REF!="","",報告書!#REF!)</f>
        <v>#REF!</v>
      </c>
      <c r="U42" s="143" t="e">
        <f>IF(報告書!#REF!="","",報告書!#REF!)</f>
        <v>#REF!</v>
      </c>
      <c r="V42" s="143" t="e">
        <f>IF(報告書!#REF!="","",報告書!#REF!)</f>
        <v>#REF!</v>
      </c>
      <c r="W42" s="143" t="e">
        <f>IF(報告書!#REF!="","",報告書!#REF!)</f>
        <v>#REF!</v>
      </c>
      <c r="X42" s="143" t="e">
        <f>IF(報告書!#REF!="","",報告書!#REF!)</f>
        <v>#REF!</v>
      </c>
      <c r="Y42" s="143" t="e">
        <f>IF(報告書!#REF!="","",報告書!#REF!)</f>
        <v>#REF!</v>
      </c>
      <c r="Z42" s="143" t="e">
        <f>IF(報告書!#REF!="","",報告書!#REF!)</f>
        <v>#REF!</v>
      </c>
      <c r="AA42" s="143" t="e">
        <f>IF(報告書!#REF!="","",報告書!#REF!)</f>
        <v>#REF!</v>
      </c>
      <c r="AB42" s="143" t="e">
        <f>IF(報告書!#REF!="","",報告書!#REF!)</f>
        <v>#REF!</v>
      </c>
      <c r="AC42" s="143" t="e">
        <f>IF(報告書!#REF!="","",報告書!#REF!)</f>
        <v>#REF!</v>
      </c>
      <c r="AD42" s="143" t="e">
        <f>IF(報告書!#REF!="","",報告書!#REF!)</f>
        <v>#REF!</v>
      </c>
      <c r="AE42" s="143" t="e">
        <f>IF(報告書!#REF!="","",報告書!#REF!)</f>
        <v>#REF!</v>
      </c>
      <c r="AF42" s="143" t="e">
        <f>IF(報告書!#REF!="","",報告書!#REF!)</f>
        <v>#REF!</v>
      </c>
      <c r="AG42" s="143" t="e">
        <f>IF(報告書!#REF!="","",報告書!#REF!)</f>
        <v>#REF!</v>
      </c>
      <c r="AH42" s="143" t="e">
        <f>IF(報告書!#REF!="","",報告書!#REF!)</f>
        <v>#REF!</v>
      </c>
      <c r="AI42" s="143" t="e">
        <f>IF(報告書!#REF!="","",報告書!#REF!)</f>
        <v>#REF!</v>
      </c>
      <c r="AJ42" s="143" t="e">
        <f>IF(報告書!#REF!="","",報告書!#REF!)</f>
        <v>#REF!</v>
      </c>
      <c r="AK42" s="143" t="e">
        <f>IF(報告書!#REF!="","",報告書!#REF!)</f>
        <v>#REF!</v>
      </c>
      <c r="AL42" s="143" t="e">
        <f>IF(報告書!#REF!="","",報告書!#REF!)</f>
        <v>#REF!</v>
      </c>
      <c r="AM42" s="143" t="e">
        <f>IF(報告書!#REF!="","",報告書!#REF!)</f>
        <v>#REF!</v>
      </c>
      <c r="AN42" s="143" t="e">
        <f>IF(報告書!#REF!="","",報告書!#REF!)</f>
        <v>#REF!</v>
      </c>
      <c r="AO42" s="143" t="e">
        <f>IF(報告書!#REF!="","",報告書!#REF!)</f>
        <v>#REF!</v>
      </c>
      <c r="AP42" s="143" t="e">
        <f>IF(報告書!#REF!="","",報告書!#REF!)</f>
        <v>#REF!</v>
      </c>
      <c r="AQ42" s="143" t="e">
        <f>IF(報告書!#REF!="","",報告書!#REF!)</f>
        <v>#REF!</v>
      </c>
      <c r="AR42" s="143" t="e">
        <f>IF(報告書!#REF!="","",報告書!#REF!)</f>
        <v>#REF!</v>
      </c>
      <c r="AS42" s="143" t="e">
        <f>IF(報告書!#REF!="","",報告書!#REF!)</f>
        <v>#REF!</v>
      </c>
      <c r="AT42" s="143" t="e">
        <f>IF(報告書!#REF!="","",報告書!#REF!)</f>
        <v>#REF!</v>
      </c>
      <c r="AU42" s="2"/>
    </row>
    <row r="43" spans="1:54" ht="12.75" customHeight="1">
      <c r="A43" s="2"/>
      <c r="B43" s="2"/>
      <c r="C43" s="2" t="s">
        <v>14</v>
      </c>
      <c r="D43" s="2"/>
      <c r="E43" s="2"/>
      <c r="F43" s="2"/>
      <c r="G43" s="2"/>
      <c r="H43" s="2"/>
      <c r="I43" s="2"/>
      <c r="J43" s="2"/>
      <c r="K43" s="2"/>
      <c r="L43" s="2"/>
      <c r="M43" s="2"/>
      <c r="N43" s="143" t="str">
        <f>IF(報告書!N43="","",報告書!N43)</f>
        <v/>
      </c>
      <c r="O43" s="143" t="e">
        <f>IF(報告書!#REF!="","",報告書!#REF!)</f>
        <v>#REF!</v>
      </c>
      <c r="P43" s="143" t="e">
        <f>IF(報告書!#REF!="","",報告書!#REF!)</f>
        <v>#REF!</v>
      </c>
      <c r="Q43" s="143" t="e">
        <f>IF(報告書!#REF!="","",報告書!#REF!)</f>
        <v>#REF!</v>
      </c>
      <c r="R43" s="143" t="e">
        <f>IF(報告書!#REF!="","",報告書!#REF!)</f>
        <v>#REF!</v>
      </c>
      <c r="S43" s="143" t="e">
        <f>IF(報告書!#REF!="","",報告書!#REF!)</f>
        <v>#REF!</v>
      </c>
      <c r="T43" s="143" t="e">
        <f>IF(報告書!#REF!="","",報告書!#REF!)</f>
        <v>#REF!</v>
      </c>
      <c r="U43" s="143" t="e">
        <f>IF(報告書!#REF!="","",報告書!#REF!)</f>
        <v>#REF!</v>
      </c>
      <c r="V43" s="143" t="e">
        <f>IF(報告書!#REF!="","",報告書!#REF!)</f>
        <v>#REF!</v>
      </c>
      <c r="W43" s="143" t="e">
        <f>IF(報告書!#REF!="","",報告書!#REF!)</f>
        <v>#REF!</v>
      </c>
      <c r="X43" s="143" t="e">
        <f>IF(報告書!#REF!="","",報告書!#REF!)</f>
        <v>#REF!</v>
      </c>
      <c r="Y43" s="143" t="e">
        <f>IF(報告書!#REF!="","",報告書!#REF!)</f>
        <v>#REF!</v>
      </c>
      <c r="Z43" s="143" t="e">
        <f>IF(報告書!#REF!="","",報告書!#REF!)</f>
        <v>#REF!</v>
      </c>
      <c r="AA43" s="143" t="e">
        <f>IF(報告書!#REF!="","",報告書!#REF!)</f>
        <v>#REF!</v>
      </c>
      <c r="AB43" s="143" t="e">
        <f>IF(報告書!#REF!="","",報告書!#REF!)</f>
        <v>#REF!</v>
      </c>
      <c r="AC43" s="143" t="e">
        <f>IF(報告書!#REF!="","",報告書!#REF!)</f>
        <v>#REF!</v>
      </c>
      <c r="AD43" s="143" t="e">
        <f>IF(報告書!#REF!="","",報告書!#REF!)</f>
        <v>#REF!</v>
      </c>
      <c r="AE43" s="143" t="e">
        <f>IF(報告書!#REF!="","",報告書!#REF!)</f>
        <v>#REF!</v>
      </c>
      <c r="AF43" s="143" t="e">
        <f>IF(報告書!#REF!="","",報告書!#REF!)</f>
        <v>#REF!</v>
      </c>
      <c r="AG43" s="143" t="e">
        <f>IF(報告書!#REF!="","",報告書!#REF!)</f>
        <v>#REF!</v>
      </c>
      <c r="AH43" s="143" t="e">
        <f>IF(報告書!#REF!="","",報告書!#REF!)</f>
        <v>#REF!</v>
      </c>
      <c r="AI43" s="143" t="e">
        <f>IF(報告書!#REF!="","",報告書!#REF!)</f>
        <v>#REF!</v>
      </c>
      <c r="AJ43" s="143" t="e">
        <f>IF(報告書!#REF!="","",報告書!#REF!)</f>
        <v>#REF!</v>
      </c>
      <c r="AK43" s="143" t="e">
        <f>IF(報告書!#REF!="","",報告書!#REF!)</f>
        <v>#REF!</v>
      </c>
      <c r="AL43" s="143" t="e">
        <f>IF(報告書!#REF!="","",報告書!#REF!)</f>
        <v>#REF!</v>
      </c>
      <c r="AM43" s="143" t="e">
        <f>IF(報告書!#REF!="","",報告書!#REF!)</f>
        <v>#REF!</v>
      </c>
      <c r="AN43" s="143" t="e">
        <f>IF(報告書!#REF!="","",報告書!#REF!)</f>
        <v>#REF!</v>
      </c>
      <c r="AO43" s="143" t="e">
        <f>IF(報告書!#REF!="","",報告書!#REF!)</f>
        <v>#REF!</v>
      </c>
      <c r="AP43" s="143" t="e">
        <f>IF(報告書!#REF!="","",報告書!#REF!)</f>
        <v>#REF!</v>
      </c>
      <c r="AQ43" s="143" t="e">
        <f>IF(報告書!#REF!="","",報告書!#REF!)</f>
        <v>#REF!</v>
      </c>
      <c r="AR43" s="143" t="e">
        <f>IF(報告書!#REF!="","",報告書!#REF!)</f>
        <v>#REF!</v>
      </c>
      <c r="AS43" s="143" t="e">
        <f>IF(報告書!#REF!="","",報告書!#REF!)</f>
        <v>#REF!</v>
      </c>
      <c r="AT43" s="143" t="e">
        <f>IF(報告書!#REF!="","",報告書!#REF!)</f>
        <v>#REF!</v>
      </c>
      <c r="AU43" s="2"/>
    </row>
    <row r="44" spans="1:54" ht="12.75" customHeight="1">
      <c r="A44" s="2"/>
      <c r="B44" s="2"/>
      <c r="C44" s="2" t="s">
        <v>15</v>
      </c>
      <c r="D44" s="2"/>
      <c r="E44" s="2"/>
      <c r="F44" s="2"/>
      <c r="G44" s="2"/>
      <c r="H44" s="2"/>
      <c r="I44" s="2"/>
      <c r="J44" s="2"/>
      <c r="K44" s="2"/>
      <c r="L44" s="2"/>
      <c r="M44" s="2"/>
      <c r="N44" s="147" t="str">
        <f>IF(報告書!N44="","",報告書!N44)</f>
        <v/>
      </c>
      <c r="O44" s="147" t="e">
        <f>IF(報告書!#REF!="","",報告書!#REF!)</f>
        <v>#REF!</v>
      </c>
      <c r="P44" s="147" t="e">
        <f>IF(報告書!#REF!="","",報告書!#REF!)</f>
        <v>#REF!</v>
      </c>
      <c r="Q44" s="147" t="e">
        <f>IF(報告書!#REF!="","",報告書!#REF!)</f>
        <v>#REF!</v>
      </c>
      <c r="R44" s="147" t="e">
        <f>IF(報告書!#REF!="","",報告書!#REF!)</f>
        <v>#REF!</v>
      </c>
      <c r="S44" s="147" t="e">
        <f>IF(報告書!#REF!="","",報告書!#REF!)</f>
        <v>#REF!</v>
      </c>
      <c r="T44" s="147" t="e">
        <f>IF(報告書!#REF!="","",報告書!#REF!)</f>
        <v>#REF!</v>
      </c>
      <c r="U44" s="147" t="e">
        <f>IF(報告書!#REF!="","",報告書!#REF!)</f>
        <v>#REF!</v>
      </c>
      <c r="V44" s="147" t="e">
        <f>IF(報告書!#REF!="","",報告書!#REF!)</f>
        <v>#REF!</v>
      </c>
      <c r="W44" s="7"/>
      <c r="X44" s="7"/>
      <c r="Y44" s="7"/>
      <c r="Z44" s="7"/>
      <c r="AA44" s="7"/>
      <c r="AB44" s="7"/>
      <c r="AC44" s="7"/>
      <c r="AD44" s="7"/>
      <c r="AE44" s="7"/>
      <c r="AF44" s="7"/>
      <c r="AG44" s="7"/>
      <c r="AH44" s="7"/>
      <c r="AI44" s="7"/>
      <c r="AJ44" s="7"/>
      <c r="AK44" s="7"/>
      <c r="AL44" s="7"/>
      <c r="AM44" s="7"/>
      <c r="AN44" s="7"/>
      <c r="AO44" s="7"/>
      <c r="AP44" s="7"/>
      <c r="AQ44" s="7"/>
      <c r="AR44" s="7"/>
      <c r="AS44" s="7"/>
      <c r="AT44" s="7"/>
      <c r="AU44" s="2"/>
    </row>
    <row r="45" spans="1:54" ht="12.75" customHeight="1">
      <c r="A45" s="2"/>
      <c r="B45" s="2"/>
      <c r="C45" s="2" t="s">
        <v>16</v>
      </c>
      <c r="D45" s="2"/>
      <c r="E45" s="2"/>
      <c r="F45" s="2"/>
      <c r="G45" s="2"/>
      <c r="H45" s="2"/>
      <c r="I45" s="2"/>
      <c r="J45" s="2"/>
      <c r="K45" s="2"/>
      <c r="L45" s="2"/>
      <c r="M45" s="2"/>
      <c r="N45" s="143" t="str">
        <f>IF(報告書!N45="","",報告書!N45)</f>
        <v/>
      </c>
      <c r="O45" s="143" t="e">
        <f>IF(報告書!#REF!="","",報告書!#REF!)</f>
        <v>#REF!</v>
      </c>
      <c r="P45" s="143" t="e">
        <f>IF(報告書!#REF!="","",報告書!#REF!)</f>
        <v>#REF!</v>
      </c>
      <c r="Q45" s="143" t="e">
        <f>IF(報告書!#REF!="","",報告書!#REF!)</f>
        <v>#REF!</v>
      </c>
      <c r="R45" s="143" t="e">
        <f>IF(報告書!#REF!="","",報告書!#REF!)</f>
        <v>#REF!</v>
      </c>
      <c r="S45" s="143" t="e">
        <f>IF(報告書!#REF!="","",報告書!#REF!)</f>
        <v>#REF!</v>
      </c>
      <c r="T45" s="143" t="e">
        <f>IF(報告書!#REF!="","",報告書!#REF!)</f>
        <v>#REF!</v>
      </c>
      <c r="U45" s="143" t="e">
        <f>IF(報告書!#REF!="","",報告書!#REF!)</f>
        <v>#REF!</v>
      </c>
      <c r="V45" s="143" t="e">
        <f>IF(報告書!#REF!="","",報告書!#REF!)</f>
        <v>#REF!</v>
      </c>
      <c r="W45" s="143" t="e">
        <f>IF(報告書!#REF!="","",報告書!#REF!)</f>
        <v>#REF!</v>
      </c>
      <c r="X45" s="143" t="e">
        <f>IF(報告書!#REF!="","",報告書!#REF!)</f>
        <v>#REF!</v>
      </c>
      <c r="Y45" s="143" t="e">
        <f>IF(報告書!#REF!="","",報告書!#REF!)</f>
        <v>#REF!</v>
      </c>
      <c r="Z45" s="143" t="e">
        <f>IF(報告書!#REF!="","",報告書!#REF!)</f>
        <v>#REF!</v>
      </c>
      <c r="AA45" s="143" t="e">
        <f>IF(報告書!#REF!="","",報告書!#REF!)</f>
        <v>#REF!</v>
      </c>
      <c r="AB45" s="143" t="e">
        <f>IF(報告書!#REF!="","",報告書!#REF!)</f>
        <v>#REF!</v>
      </c>
      <c r="AC45" s="143" t="e">
        <f>IF(報告書!#REF!="","",報告書!#REF!)</f>
        <v>#REF!</v>
      </c>
      <c r="AD45" s="143" t="e">
        <f>IF(報告書!#REF!="","",報告書!#REF!)</f>
        <v>#REF!</v>
      </c>
      <c r="AE45" s="143" t="e">
        <f>IF(報告書!#REF!="","",報告書!#REF!)</f>
        <v>#REF!</v>
      </c>
      <c r="AF45" s="143" t="e">
        <f>IF(報告書!#REF!="","",報告書!#REF!)</f>
        <v>#REF!</v>
      </c>
      <c r="AG45" s="143" t="e">
        <f>IF(報告書!#REF!="","",報告書!#REF!)</f>
        <v>#REF!</v>
      </c>
      <c r="AH45" s="143" t="e">
        <f>IF(報告書!#REF!="","",報告書!#REF!)</f>
        <v>#REF!</v>
      </c>
      <c r="AI45" s="143" t="e">
        <f>IF(報告書!#REF!="","",報告書!#REF!)</f>
        <v>#REF!</v>
      </c>
      <c r="AJ45" s="143" t="e">
        <f>IF(報告書!#REF!="","",報告書!#REF!)</f>
        <v>#REF!</v>
      </c>
      <c r="AK45" s="143" t="e">
        <f>IF(報告書!#REF!="","",報告書!#REF!)</f>
        <v>#REF!</v>
      </c>
      <c r="AL45" s="143" t="e">
        <f>IF(報告書!#REF!="","",報告書!#REF!)</f>
        <v>#REF!</v>
      </c>
      <c r="AM45" s="143" t="e">
        <f>IF(報告書!#REF!="","",報告書!#REF!)</f>
        <v>#REF!</v>
      </c>
      <c r="AN45" s="143" t="e">
        <f>IF(報告書!#REF!="","",報告書!#REF!)</f>
        <v>#REF!</v>
      </c>
      <c r="AO45" s="143" t="e">
        <f>IF(報告書!#REF!="","",報告書!#REF!)</f>
        <v>#REF!</v>
      </c>
      <c r="AP45" s="143" t="e">
        <f>IF(報告書!#REF!="","",報告書!#REF!)</f>
        <v>#REF!</v>
      </c>
      <c r="AQ45" s="143" t="e">
        <f>IF(報告書!#REF!="","",報告書!#REF!)</f>
        <v>#REF!</v>
      </c>
      <c r="AR45" s="143" t="e">
        <f>IF(報告書!#REF!="","",報告書!#REF!)</f>
        <v>#REF!</v>
      </c>
      <c r="AS45" s="143" t="e">
        <f>IF(報告書!#REF!="","",報告書!#REF!)</f>
        <v>#REF!</v>
      </c>
      <c r="AT45" s="143" t="e">
        <f>IF(報告書!#REF!="","",報告書!#REF!)</f>
        <v>#REF!</v>
      </c>
      <c r="AU45" s="2"/>
    </row>
    <row r="46" spans="1:54" ht="12.75" hidden="1" customHeight="1">
      <c r="A46" s="2"/>
      <c r="B46" s="2"/>
      <c r="C46" s="2"/>
      <c r="D46" s="2"/>
      <c r="E46" s="2"/>
      <c r="F46" s="2"/>
      <c r="G46" s="2"/>
      <c r="H46" s="2"/>
      <c r="I46" s="2"/>
      <c r="J46" s="2"/>
      <c r="K46" s="2"/>
      <c r="L46" s="2"/>
      <c r="M46" s="2"/>
      <c r="N46" s="7"/>
      <c r="O46" s="7"/>
      <c r="P46" s="7"/>
      <c r="Q46" s="7"/>
      <c r="R46" s="7"/>
      <c r="S46" s="7"/>
      <c r="T46" s="7"/>
      <c r="U46" s="7"/>
      <c r="V46" s="7"/>
      <c r="W46" s="7"/>
      <c r="X46" s="7"/>
      <c r="Y46" s="7"/>
      <c r="Z46" s="7"/>
      <c r="AA46" s="7"/>
      <c r="AB46" s="7"/>
      <c r="AC46" s="7"/>
      <c r="AD46" s="7"/>
      <c r="AE46" s="6"/>
      <c r="AF46" s="6"/>
      <c r="AG46" s="6"/>
      <c r="AH46" s="6"/>
      <c r="AI46" s="6"/>
      <c r="AJ46" s="6"/>
      <c r="AK46" s="6"/>
      <c r="AL46" s="3"/>
      <c r="AM46" s="2"/>
      <c r="AN46" s="2"/>
      <c r="AO46" s="2"/>
      <c r="AP46" s="2"/>
      <c r="AQ46" s="2"/>
      <c r="AR46" s="2"/>
      <c r="AS46" s="2"/>
      <c r="AT46" s="2"/>
      <c r="AU46" s="2"/>
    </row>
    <row r="47" spans="1:54" hidden="1">
      <c r="A47" s="2"/>
      <c r="B47" s="2"/>
      <c r="C47" s="2"/>
      <c r="D47" s="2"/>
      <c r="E47" s="2"/>
      <c r="F47" s="2"/>
      <c r="G47" s="2"/>
      <c r="H47" s="2"/>
      <c r="I47" s="2"/>
      <c r="J47" s="2"/>
      <c r="K47" s="2"/>
      <c r="L47" s="2"/>
      <c r="M47" s="2"/>
      <c r="N47" s="7"/>
      <c r="O47" s="7"/>
      <c r="P47" s="7"/>
      <c r="Q47" s="7"/>
      <c r="R47" s="7"/>
      <c r="S47" s="7"/>
      <c r="T47" s="7"/>
      <c r="U47" s="7"/>
      <c r="V47" s="7"/>
      <c r="W47" s="7"/>
      <c r="X47" s="7"/>
      <c r="Y47" s="7"/>
      <c r="Z47" s="7"/>
      <c r="AA47" s="7"/>
      <c r="AB47" s="7"/>
      <c r="AC47" s="7"/>
      <c r="AD47" s="7"/>
      <c r="AE47" s="6"/>
      <c r="AF47" s="6"/>
      <c r="AG47" s="6"/>
      <c r="AH47" s="6"/>
      <c r="AI47" s="6"/>
      <c r="AJ47" s="6"/>
      <c r="AK47" s="6"/>
      <c r="AL47" s="3"/>
      <c r="AM47" s="2"/>
      <c r="AN47" s="2"/>
      <c r="AO47" s="2"/>
      <c r="AP47" s="2"/>
      <c r="AQ47" s="2"/>
      <c r="AR47" s="2"/>
      <c r="AS47" s="2"/>
      <c r="AT47" s="2"/>
      <c r="AU47" s="2"/>
    </row>
    <row r="48" spans="1:54" hidden="1">
      <c r="A48" s="2"/>
      <c r="B48" s="2"/>
      <c r="C48" s="2"/>
      <c r="D48" s="2"/>
      <c r="E48" s="2"/>
      <c r="F48" s="2"/>
      <c r="G48" s="2"/>
      <c r="H48" s="2"/>
      <c r="I48" s="2"/>
      <c r="J48" s="2"/>
      <c r="K48" s="2"/>
      <c r="L48" s="2"/>
      <c r="M48" s="2"/>
      <c r="N48" s="7"/>
      <c r="O48" s="7"/>
      <c r="P48" s="7"/>
      <c r="Q48" s="7"/>
      <c r="R48" s="7"/>
      <c r="S48" s="7"/>
      <c r="T48" s="7"/>
      <c r="U48" s="7"/>
      <c r="V48" s="7"/>
      <c r="W48" s="7"/>
      <c r="X48" s="7"/>
      <c r="Y48" s="7"/>
      <c r="Z48" s="7"/>
      <c r="AA48" s="7"/>
      <c r="AB48" s="7"/>
      <c r="AC48" s="7"/>
      <c r="AD48" s="7"/>
      <c r="AE48" s="6"/>
      <c r="AF48" s="6"/>
      <c r="AG48" s="6"/>
      <c r="AH48" s="6"/>
      <c r="AI48" s="6"/>
      <c r="AJ48" s="6"/>
      <c r="AK48" s="6"/>
      <c r="AL48" s="3"/>
      <c r="AM48" s="2"/>
      <c r="AN48" s="2"/>
      <c r="AO48" s="2"/>
      <c r="AP48" s="2"/>
      <c r="AQ48" s="2"/>
      <c r="AR48" s="2"/>
      <c r="AS48" s="2"/>
      <c r="AT48" s="2"/>
      <c r="AU48" s="2"/>
    </row>
    <row r="49" spans="1:53" hidden="1">
      <c r="A49" s="2"/>
      <c r="B49" s="2"/>
      <c r="C49" s="2"/>
      <c r="D49" s="2"/>
      <c r="E49" s="2"/>
      <c r="F49" s="2"/>
      <c r="G49" s="2"/>
      <c r="H49" s="2"/>
      <c r="I49" s="2"/>
      <c r="J49" s="2"/>
      <c r="K49" s="2"/>
      <c r="L49" s="2"/>
      <c r="M49" s="2"/>
      <c r="N49" s="7"/>
      <c r="O49" s="7"/>
      <c r="P49" s="7"/>
      <c r="Q49" s="7"/>
      <c r="R49" s="7"/>
      <c r="S49" s="7"/>
      <c r="T49" s="7"/>
      <c r="U49" s="7"/>
      <c r="V49" s="7"/>
      <c r="W49" s="7"/>
      <c r="X49" s="7"/>
      <c r="Y49" s="7"/>
      <c r="Z49" s="7"/>
      <c r="AA49" s="7"/>
      <c r="AB49" s="7"/>
      <c r="AC49" s="7"/>
      <c r="AD49" s="7"/>
      <c r="AE49" s="6"/>
      <c r="AF49" s="6"/>
      <c r="AG49" s="6"/>
      <c r="AH49" s="6"/>
      <c r="AI49" s="6"/>
      <c r="AJ49" s="6"/>
      <c r="AK49" s="6"/>
      <c r="AL49" s="3"/>
      <c r="AM49" s="2"/>
      <c r="AN49" s="2"/>
      <c r="AO49" s="2"/>
      <c r="AP49" s="2"/>
      <c r="AQ49" s="2"/>
      <c r="AR49" s="2"/>
      <c r="AS49" s="2"/>
      <c r="AT49" s="2"/>
      <c r="AU49" s="2"/>
    </row>
    <row r="50" spans="1:53" ht="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53" ht="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53" ht="12.75" customHeight="1">
      <c r="A52" s="2"/>
      <c r="B52" s="2" t="s">
        <v>113</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53" ht="12.75" customHeight="1">
      <c r="A53" s="2"/>
      <c r="B53" s="2"/>
      <c r="C53" s="2" t="s">
        <v>19</v>
      </c>
      <c r="D53" s="2"/>
      <c r="E53" s="2"/>
      <c r="F53" s="2"/>
      <c r="G53" s="2"/>
      <c r="H53" s="2"/>
      <c r="I53" s="2"/>
      <c r="J53" s="2"/>
      <c r="K53" s="2"/>
      <c r="L53" s="2"/>
      <c r="M53" s="2"/>
      <c r="N53" s="143" t="str">
        <f>IF(報告書!N53="","",報告書!N53)&amp;IF(報告書!U53="","",報告書!U53)&amp;IF(報告書!AB53="","",報告書!AB53)&amp;IF(報告書!AI53="","",報告書!AI53)</f>
        <v/>
      </c>
      <c r="O53" s="143" t="str">
        <f>IF(報告書!O53="","",報告書!O53)</f>
        <v/>
      </c>
      <c r="P53" s="143" t="str">
        <f>IF(報告書!P53="","",報告書!P53)</f>
        <v/>
      </c>
      <c r="Q53" s="143" t="str">
        <f>IF(報告書!Q53="","",報告書!Q53)</f>
        <v/>
      </c>
      <c r="R53" s="143" t="str">
        <f>IF(報告書!R53="","",報告書!R53)</f>
        <v/>
      </c>
      <c r="S53" s="143" t="str">
        <f>IF(報告書!S53="","",報告書!S53)</f>
        <v/>
      </c>
      <c r="T53" s="143" t="str">
        <f>IF(報告書!T53="","",報告書!T53)</f>
        <v/>
      </c>
      <c r="U53" s="143" t="str">
        <f>IF(報告書!U53="","",報告書!U53)</f>
        <v/>
      </c>
      <c r="V53" s="143" t="str">
        <f>IF(報告書!V53="","",報告書!V53)</f>
        <v/>
      </c>
      <c r="W53" s="143" t="str">
        <f>IF(報告書!W53="","",報告書!W53)</f>
        <v/>
      </c>
      <c r="X53" s="143" t="str">
        <f>IF(報告書!X53="","",報告書!X53)</f>
        <v/>
      </c>
      <c r="Y53" s="143" t="str">
        <f>IF(報告書!Y53="","",報告書!Y53)</f>
        <v/>
      </c>
      <c r="Z53" s="143" t="str">
        <f>IF(報告書!Z53="","",報告書!Z53)</f>
        <v/>
      </c>
      <c r="AA53" s="143" t="str">
        <f>IF(報告書!AA53="","",報告書!AA53)</f>
        <v/>
      </c>
      <c r="AB53" s="143" t="str">
        <f>IF(報告書!AB53="","",報告書!AB53)</f>
        <v/>
      </c>
      <c r="AC53" s="143" t="str">
        <f>IF(報告書!AC53="","",報告書!AC53)</f>
        <v/>
      </c>
      <c r="AD53" s="143" t="str">
        <f>IF(報告書!AD53="","",報告書!AD53)</f>
        <v/>
      </c>
      <c r="AE53" s="143" t="str">
        <f>IF(報告書!AE53="","",報告書!AE53)</f>
        <v/>
      </c>
      <c r="AF53" s="143" t="str">
        <f>IF(報告書!AF53="","",報告書!AF53)</f>
        <v/>
      </c>
      <c r="AG53" s="143" t="str">
        <f>IF(報告書!AG53="","",報告書!AG53)</f>
        <v/>
      </c>
      <c r="AH53" s="143" t="str">
        <f>IF(報告書!AH53="","",報告書!AH53)</f>
        <v/>
      </c>
      <c r="AI53" s="143" t="str">
        <f>IF(報告書!AI53="","",報告書!AI53)</f>
        <v/>
      </c>
      <c r="AJ53" s="143" t="str">
        <f>IF(報告書!AJ53="","",報告書!AJ53)</f>
        <v/>
      </c>
      <c r="AK53" s="143" t="str">
        <f>IF(報告書!AK53="","",報告書!AK53)</f>
        <v/>
      </c>
      <c r="AL53" s="143" t="str">
        <f>IF(報告書!AL53="","",報告書!AL53)</f>
        <v/>
      </c>
      <c r="AM53" s="143" t="str">
        <f>IF(報告書!AM53="","",報告書!AM53)</f>
        <v/>
      </c>
      <c r="AN53" s="143" t="str">
        <f>IF(報告書!AN53="","",報告書!AN53)</f>
        <v/>
      </c>
      <c r="AO53" s="143" t="str">
        <f>IF(報告書!AO53="","",報告書!AO53)</f>
        <v/>
      </c>
      <c r="AP53" s="143" t="str">
        <f>IF(報告書!AP53="","",報告書!AP53)</f>
        <v/>
      </c>
      <c r="AQ53" s="143" t="str">
        <f>IF(報告書!AQ53="","",報告書!AQ53)</f>
        <v/>
      </c>
      <c r="AR53" s="143" t="str">
        <f>IF(報告書!AR53="","",報告書!AR53)</f>
        <v/>
      </c>
      <c r="AS53" s="143" t="str">
        <f>IF(報告書!AS53="","",報告書!AS53)</f>
        <v/>
      </c>
      <c r="AT53" s="143" t="str">
        <f>IF(報告書!AT53="","",報告書!AT53)</f>
        <v/>
      </c>
      <c r="AU53" s="2"/>
    </row>
    <row r="54" spans="1:53" ht="12.75" customHeight="1">
      <c r="A54" s="2"/>
      <c r="B54" s="2"/>
      <c r="C54" s="2" t="s">
        <v>22</v>
      </c>
      <c r="D54" s="2"/>
      <c r="E54" s="2"/>
      <c r="F54" s="2"/>
      <c r="G54" s="2"/>
      <c r="H54" s="2"/>
      <c r="I54" s="2"/>
      <c r="J54" s="2"/>
      <c r="K54" s="2"/>
      <c r="L54" s="2"/>
      <c r="M54" s="2"/>
      <c r="N54" s="143" t="str">
        <f>IF(報告書!N54="","",報告書!N54)</f>
        <v/>
      </c>
      <c r="O54" s="143" t="e">
        <f>IF(報告書!#REF!="","",報告書!#REF!)</f>
        <v>#REF!</v>
      </c>
      <c r="P54" s="143" t="e">
        <f>IF(報告書!#REF!="","",報告書!#REF!)</f>
        <v>#REF!</v>
      </c>
      <c r="Q54" s="143" t="e">
        <f>IF(報告書!#REF!="","",報告書!#REF!)</f>
        <v>#REF!</v>
      </c>
      <c r="R54" s="143" t="e">
        <f>IF(報告書!#REF!="","",報告書!#REF!)</f>
        <v>#REF!</v>
      </c>
      <c r="S54" s="143" t="e">
        <f>IF(報告書!#REF!="","",報告書!#REF!)</f>
        <v>#REF!</v>
      </c>
      <c r="T54" s="143" t="e">
        <f>IF(報告書!#REF!="","",報告書!#REF!)</f>
        <v>#REF!</v>
      </c>
      <c r="U54" s="143" t="e">
        <f>IF(報告書!#REF!="","",報告書!#REF!)</f>
        <v>#REF!</v>
      </c>
      <c r="V54" s="143" t="e">
        <f>IF(報告書!#REF!="","",報告書!#REF!)</f>
        <v>#REF!</v>
      </c>
      <c r="W54" s="143" t="e">
        <f>IF(報告書!#REF!="","",報告書!#REF!)</f>
        <v>#REF!</v>
      </c>
      <c r="X54" s="143" t="e">
        <f>IF(報告書!#REF!="","",報告書!#REF!)</f>
        <v>#REF!</v>
      </c>
      <c r="Y54" s="143" t="e">
        <f>IF(報告書!#REF!="","",報告書!#REF!)</f>
        <v>#REF!</v>
      </c>
      <c r="Z54" s="143" t="e">
        <f>IF(報告書!#REF!="","",報告書!#REF!)</f>
        <v>#REF!</v>
      </c>
      <c r="AA54" s="143" t="e">
        <f>IF(報告書!#REF!="","",報告書!#REF!)</f>
        <v>#REF!</v>
      </c>
      <c r="AB54" s="143" t="e">
        <f>IF(報告書!#REF!="","",報告書!#REF!)</f>
        <v>#REF!</v>
      </c>
      <c r="AC54" s="143" t="e">
        <f>IF(報告書!#REF!="","",報告書!#REF!)</f>
        <v>#REF!</v>
      </c>
      <c r="AD54" s="143" t="e">
        <f>IF(報告書!#REF!="","",報告書!#REF!)</f>
        <v>#REF!</v>
      </c>
      <c r="AE54" s="143" t="e">
        <f>IF(報告書!#REF!="","",報告書!#REF!)</f>
        <v>#REF!</v>
      </c>
      <c r="AF54" s="143" t="e">
        <f>IF(報告書!#REF!="","",報告書!#REF!)</f>
        <v>#REF!</v>
      </c>
      <c r="AG54" s="143" t="e">
        <f>IF(報告書!#REF!="","",報告書!#REF!)</f>
        <v>#REF!</v>
      </c>
      <c r="AH54" s="143" t="e">
        <f>IF(報告書!#REF!="","",報告書!#REF!)</f>
        <v>#REF!</v>
      </c>
      <c r="AI54" s="143" t="e">
        <f>IF(報告書!#REF!="","",報告書!#REF!)</f>
        <v>#REF!</v>
      </c>
      <c r="AJ54" s="143" t="e">
        <f>IF(報告書!#REF!="","",報告書!#REF!)</f>
        <v>#REF!</v>
      </c>
      <c r="AK54" s="143" t="e">
        <f>IF(報告書!#REF!="","",報告書!#REF!)</f>
        <v>#REF!</v>
      </c>
      <c r="AL54" s="143" t="e">
        <f>IF(報告書!#REF!="","",報告書!#REF!)</f>
        <v>#REF!</v>
      </c>
      <c r="AM54" s="143" t="e">
        <f>IF(報告書!#REF!="","",報告書!#REF!)</f>
        <v>#REF!</v>
      </c>
      <c r="AN54" s="143" t="e">
        <f>IF(報告書!#REF!="","",報告書!#REF!)</f>
        <v>#REF!</v>
      </c>
      <c r="AO54" s="143" t="e">
        <f>IF(報告書!#REF!="","",報告書!#REF!)</f>
        <v>#REF!</v>
      </c>
      <c r="AP54" s="143" t="e">
        <f>IF(報告書!#REF!="","",報告書!#REF!)</f>
        <v>#REF!</v>
      </c>
      <c r="AQ54" s="143" t="e">
        <f>IF(報告書!#REF!="","",報告書!#REF!)</f>
        <v>#REF!</v>
      </c>
      <c r="AR54" s="143" t="e">
        <f>IF(報告書!#REF!="","",報告書!#REF!)</f>
        <v>#REF!</v>
      </c>
      <c r="AS54" s="143" t="e">
        <f>IF(報告書!#REF!="","",報告書!#REF!)</f>
        <v>#REF!</v>
      </c>
      <c r="AT54" s="143" t="e">
        <f>IF(報告書!#REF!="","",報告書!#REF!)</f>
        <v>#REF!</v>
      </c>
      <c r="AU54" s="2"/>
    </row>
    <row r="55" spans="1:53" ht="12.75" customHeight="1">
      <c r="A55" s="2"/>
      <c r="B55" s="2"/>
      <c r="C55" s="2" t="s">
        <v>20</v>
      </c>
      <c r="D55" s="2"/>
      <c r="E55" s="2"/>
      <c r="F55" s="2"/>
      <c r="G55" s="2"/>
      <c r="H55" s="2"/>
      <c r="I55" s="2"/>
      <c r="J55" s="2"/>
      <c r="K55" s="2"/>
      <c r="L55" s="2"/>
      <c r="M55" s="2"/>
      <c r="N55" s="143" t="str">
        <f>IF(報告書!N55="","",報告書!N55)</f>
        <v/>
      </c>
      <c r="O55" s="143" t="e">
        <f>IF(報告書!#REF!="","",報告書!#REF!)</f>
        <v>#REF!</v>
      </c>
      <c r="P55" s="143" t="e">
        <f>IF(報告書!#REF!="","",報告書!#REF!)</f>
        <v>#REF!</v>
      </c>
      <c r="Q55" s="143" t="e">
        <f>IF(報告書!#REF!="","",報告書!#REF!)</f>
        <v>#REF!</v>
      </c>
      <c r="R55" s="143" t="e">
        <f>IF(報告書!#REF!="","",報告書!#REF!)</f>
        <v>#REF!</v>
      </c>
      <c r="S55" s="143" t="e">
        <f>IF(報告書!#REF!="","",報告書!#REF!)</f>
        <v>#REF!</v>
      </c>
      <c r="T55" s="143" t="e">
        <f>IF(報告書!#REF!="","",報告書!#REF!)</f>
        <v>#REF!</v>
      </c>
      <c r="U55" s="143" t="e">
        <f>IF(報告書!#REF!="","",報告書!#REF!)</f>
        <v>#REF!</v>
      </c>
      <c r="V55" s="143" t="e">
        <f>IF(報告書!#REF!="","",報告書!#REF!)</f>
        <v>#REF!</v>
      </c>
      <c r="W55" s="143" t="e">
        <f>IF(報告書!#REF!="","",報告書!#REF!)</f>
        <v>#REF!</v>
      </c>
      <c r="X55" s="143" t="e">
        <f>IF(報告書!#REF!="","",報告書!#REF!)</f>
        <v>#REF!</v>
      </c>
      <c r="Y55" s="143" t="e">
        <f>IF(報告書!#REF!="","",報告書!#REF!)</f>
        <v>#REF!</v>
      </c>
      <c r="Z55" s="143" t="e">
        <f>IF(報告書!#REF!="","",報告書!#REF!)</f>
        <v>#REF!</v>
      </c>
      <c r="AA55" s="143" t="e">
        <f>IF(報告書!#REF!="","",報告書!#REF!)</f>
        <v>#REF!</v>
      </c>
      <c r="AB55" s="143" t="e">
        <f>IF(報告書!#REF!="","",報告書!#REF!)</f>
        <v>#REF!</v>
      </c>
      <c r="AC55" s="143" t="e">
        <f>IF(報告書!#REF!="","",報告書!#REF!)</f>
        <v>#REF!</v>
      </c>
      <c r="AD55" s="143" t="e">
        <f>IF(報告書!#REF!="","",報告書!#REF!)</f>
        <v>#REF!</v>
      </c>
      <c r="AE55" s="143" t="e">
        <f>IF(報告書!#REF!="","",報告書!#REF!)</f>
        <v>#REF!</v>
      </c>
      <c r="AF55" s="143" t="e">
        <f>IF(報告書!#REF!="","",報告書!#REF!)</f>
        <v>#REF!</v>
      </c>
      <c r="AG55" s="143" t="e">
        <f>IF(報告書!#REF!="","",報告書!#REF!)</f>
        <v>#REF!</v>
      </c>
      <c r="AH55" s="143" t="e">
        <f>IF(報告書!#REF!="","",報告書!#REF!)</f>
        <v>#REF!</v>
      </c>
      <c r="AI55" s="143" t="e">
        <f>IF(報告書!#REF!="","",報告書!#REF!)</f>
        <v>#REF!</v>
      </c>
      <c r="AJ55" s="143" t="e">
        <f>IF(報告書!#REF!="","",報告書!#REF!)</f>
        <v>#REF!</v>
      </c>
      <c r="AK55" s="143" t="e">
        <f>IF(報告書!#REF!="","",報告書!#REF!)</f>
        <v>#REF!</v>
      </c>
      <c r="AL55" s="143" t="e">
        <f>IF(報告書!#REF!="","",報告書!#REF!)</f>
        <v>#REF!</v>
      </c>
      <c r="AM55" s="143" t="e">
        <f>IF(報告書!#REF!="","",報告書!#REF!)</f>
        <v>#REF!</v>
      </c>
      <c r="AN55" s="143" t="e">
        <f>IF(報告書!#REF!="","",報告書!#REF!)</f>
        <v>#REF!</v>
      </c>
      <c r="AO55" s="143" t="e">
        <f>IF(報告書!#REF!="","",報告書!#REF!)</f>
        <v>#REF!</v>
      </c>
      <c r="AP55" s="143" t="e">
        <f>IF(報告書!#REF!="","",報告書!#REF!)</f>
        <v>#REF!</v>
      </c>
      <c r="AQ55" s="143" t="e">
        <f>IF(報告書!#REF!="","",報告書!#REF!)</f>
        <v>#REF!</v>
      </c>
      <c r="AR55" s="143" t="e">
        <f>IF(報告書!#REF!="","",報告書!#REF!)</f>
        <v>#REF!</v>
      </c>
      <c r="AS55" s="143" t="e">
        <f>IF(報告書!#REF!="","",報告書!#REF!)</f>
        <v>#REF!</v>
      </c>
      <c r="AT55" s="143" t="e">
        <f>IF(報告書!#REF!="","",報告書!#REF!)</f>
        <v>#REF!</v>
      </c>
      <c r="AU55" s="2"/>
    </row>
    <row r="56" spans="1:53" ht="12.75" customHeight="1">
      <c r="A56" s="2"/>
      <c r="B56" s="2"/>
      <c r="C56" s="2" t="s">
        <v>21</v>
      </c>
      <c r="D56" s="2"/>
      <c r="E56" s="2"/>
      <c r="F56" s="2"/>
      <c r="G56" s="2"/>
      <c r="H56" s="2"/>
      <c r="I56" s="2"/>
      <c r="J56" s="2"/>
      <c r="K56" s="2"/>
      <c r="L56" s="2"/>
      <c r="M56" s="2"/>
      <c r="N56" s="143" t="str">
        <f>IF(報告書!N56="","",報告書!N56)</f>
        <v/>
      </c>
      <c r="O56" s="143" t="str">
        <f>IF(報告書!O56="","",報告書!O56)</f>
        <v/>
      </c>
      <c r="P56" s="143" t="str">
        <f>IF(報告書!P56="","",報告書!P56)</f>
        <v/>
      </c>
      <c r="Q56" s="143" t="str">
        <f>IF(報告書!Q56="","",報告書!Q56)</f>
        <v/>
      </c>
      <c r="R56" s="143" t="str">
        <f>IF(報告書!R56="","",報告書!R56)</f>
        <v/>
      </c>
      <c r="S56" s="143" t="str">
        <f>IF(報告書!S56="","",報告書!S56)</f>
        <v/>
      </c>
      <c r="T56" s="143" t="str">
        <f>IF(報告書!T56="","",報告書!T56)</f>
        <v/>
      </c>
      <c r="U56" s="143" t="str">
        <f>IF(報告書!U56="","",報告書!U56)</f>
        <v/>
      </c>
      <c r="V56" s="143" t="str">
        <f>IF(報告書!V56="","",報告書!V56)</f>
        <v/>
      </c>
      <c r="W56" s="143" t="str">
        <f>IF(報告書!W56="","",報告書!W56)</f>
        <v/>
      </c>
      <c r="X56" s="143" t="str">
        <f>IF(報告書!X56="","",報告書!X56)</f>
        <v/>
      </c>
      <c r="Y56" s="143" t="str">
        <f>IF(報告書!Y56="","",報告書!Y56)</f>
        <v/>
      </c>
      <c r="Z56" s="143" t="str">
        <f>IF(報告書!Z56="","",報告書!Z56)</f>
        <v/>
      </c>
      <c r="AA56" s="143" t="str">
        <f>IF(報告書!AA56="","",報告書!AA56)</f>
        <v/>
      </c>
      <c r="AB56" s="143" t="str">
        <f>IF(報告書!AB56="","",報告書!AB56)</f>
        <v/>
      </c>
      <c r="AC56" s="143" t="str">
        <f>IF(報告書!AC56="","",報告書!AC56)</f>
        <v/>
      </c>
      <c r="AD56" s="143" t="str">
        <f>IF(報告書!AD56="","",報告書!AD56)</f>
        <v/>
      </c>
      <c r="AE56" s="143" t="str">
        <f>IF(報告書!AE56="","",報告書!AE56)</f>
        <v/>
      </c>
      <c r="AF56" s="143" t="str">
        <f>IF(報告書!AF56="","",報告書!AF56)</f>
        <v/>
      </c>
      <c r="AG56" s="143" t="str">
        <f>IF(報告書!AG56="","",報告書!AG56)</f>
        <v/>
      </c>
      <c r="AH56" s="143" t="str">
        <f>IF(報告書!AH56="","",報告書!AH56)</f>
        <v/>
      </c>
      <c r="AI56" s="143" t="str">
        <f>IF(報告書!AI56="","",報告書!AI56)</f>
        <v/>
      </c>
      <c r="AJ56" s="143" t="str">
        <f>IF(報告書!AJ56="","",報告書!AJ56)</f>
        <v/>
      </c>
      <c r="AK56" s="143" t="str">
        <f>IF(報告書!AK56="","",報告書!AK56)</f>
        <v/>
      </c>
      <c r="AL56" s="143" t="str">
        <f>IF(報告書!AL56="","",報告書!AL56)</f>
        <v/>
      </c>
      <c r="AM56" s="143" t="str">
        <f>IF(報告書!AM56="","",報告書!AM56)</f>
        <v/>
      </c>
      <c r="AN56" s="143" t="str">
        <f>IF(報告書!AN56="","",報告書!AN56)</f>
        <v/>
      </c>
      <c r="AO56" s="143" t="str">
        <f>IF(報告書!AO56="","",報告書!AO56)</f>
        <v/>
      </c>
      <c r="AP56" s="143" t="str">
        <f>IF(報告書!AP56="","",報告書!AP56)</f>
        <v/>
      </c>
      <c r="AQ56" s="143" t="str">
        <f>IF(報告書!AQ56="","",報告書!AQ56)</f>
        <v/>
      </c>
      <c r="AR56" s="143" t="str">
        <f>IF(報告書!AR56="","",報告書!AR56)</f>
        <v/>
      </c>
      <c r="AS56" s="143" t="str">
        <f>IF(報告書!AS56="","",報告書!AS56)</f>
        <v/>
      </c>
      <c r="AT56" s="143" t="str">
        <f>IF(報告書!AT56="","",報告書!AT56)</f>
        <v/>
      </c>
      <c r="AU56" s="2"/>
    </row>
    <row r="57" spans="1:53" hidden="1">
      <c r="A57" s="2"/>
      <c r="B57" s="2"/>
      <c r="C57" s="2"/>
      <c r="D57" s="2"/>
      <c r="E57" s="2"/>
      <c r="F57" s="2"/>
      <c r="G57" s="2"/>
      <c r="H57" s="2"/>
      <c r="I57" s="2"/>
      <c r="J57" s="2"/>
      <c r="K57" s="2"/>
      <c r="L57" s="2"/>
      <c r="M57" s="2"/>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2"/>
    </row>
    <row r="58" spans="1:53" hidden="1">
      <c r="A58" s="2"/>
      <c r="B58" s="2"/>
      <c r="C58" s="2"/>
      <c r="D58" s="2"/>
      <c r="E58" s="2"/>
      <c r="F58" s="2"/>
      <c r="G58" s="2"/>
      <c r="H58" s="2"/>
      <c r="I58" s="2"/>
      <c r="J58" s="2"/>
      <c r="K58" s="2"/>
      <c r="L58" s="2"/>
      <c r="M58" s="2"/>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2"/>
    </row>
    <row r="59" spans="1:53" hidden="1">
      <c r="A59" s="2"/>
      <c r="B59" s="2"/>
      <c r="C59" s="2"/>
      <c r="D59" s="2"/>
      <c r="E59" s="2"/>
      <c r="F59" s="2"/>
      <c r="G59" s="2"/>
      <c r="H59" s="2"/>
      <c r="I59" s="2"/>
      <c r="J59" s="2"/>
      <c r="K59" s="2"/>
      <c r="L59" s="2"/>
      <c r="M59" s="2"/>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2"/>
    </row>
    <row r="60" spans="1:53" ht="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53" ht="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53" ht="12.75" customHeight="1">
      <c r="A62" s="2"/>
      <c r="B62" s="2" t="s">
        <v>167</v>
      </c>
      <c r="C62" s="2"/>
      <c r="D62" s="2"/>
      <c r="E62" s="2"/>
      <c r="F62" s="2"/>
      <c r="G62" s="2"/>
      <c r="H62" s="2"/>
      <c r="I62" s="2"/>
      <c r="J62" s="2"/>
      <c r="K62" s="2"/>
      <c r="L62" s="2"/>
      <c r="M62" s="2"/>
      <c r="N62" s="2"/>
      <c r="O62" s="2"/>
      <c r="P62" s="2"/>
      <c r="Q62" s="2"/>
      <c r="R62" s="2"/>
      <c r="S62" s="2"/>
      <c r="T62" s="2"/>
      <c r="U62" s="2"/>
      <c r="V62" s="2"/>
      <c r="W62" s="2"/>
      <c r="X62" s="28"/>
      <c r="Y62" s="28"/>
      <c r="Z62" s="28"/>
      <c r="AA62" s="28"/>
      <c r="AB62" s="28"/>
      <c r="AC62" s="28"/>
      <c r="AD62" s="28"/>
      <c r="AE62" s="28"/>
      <c r="AF62" s="28"/>
      <c r="AG62" s="28"/>
      <c r="AH62" s="28"/>
      <c r="AI62" s="28"/>
      <c r="AJ62" s="28"/>
      <c r="AK62" s="28"/>
      <c r="AL62" s="28"/>
      <c r="AM62" s="28"/>
      <c r="AN62" s="2"/>
      <c r="AO62" s="2"/>
      <c r="AP62" s="2"/>
      <c r="AQ62" s="2"/>
      <c r="AR62" s="2"/>
      <c r="AS62" s="2"/>
      <c r="AT62" s="2"/>
      <c r="AU62" s="2"/>
    </row>
    <row r="63" spans="1:53" ht="12.75" customHeight="1">
      <c r="A63" s="2"/>
      <c r="B63" s="2"/>
      <c r="C63" s="2" t="s">
        <v>179</v>
      </c>
      <c r="D63" s="2"/>
      <c r="E63" s="2"/>
      <c r="F63" s="2"/>
      <c r="G63" s="2"/>
      <c r="H63" s="2"/>
      <c r="I63" s="2"/>
      <c r="J63" s="2"/>
      <c r="K63" s="2"/>
      <c r="L63" s="2"/>
      <c r="M63" s="2"/>
      <c r="N63" s="2"/>
      <c r="O63" s="2"/>
      <c r="P63" s="2"/>
      <c r="Q63" s="2"/>
      <c r="R63" s="5" t="s">
        <v>53</v>
      </c>
      <c r="S63" s="140" t="str">
        <f>IF(報告書!S63="","",報告書!S63)</f>
        <v/>
      </c>
      <c r="T63" s="140"/>
      <c r="U63" s="140"/>
      <c r="V63" s="140"/>
      <c r="W63" s="140"/>
      <c r="X63" s="28" t="s">
        <v>119</v>
      </c>
      <c r="Y63" s="28"/>
      <c r="Z63" s="28"/>
      <c r="AA63" s="28"/>
      <c r="AB63" s="28"/>
      <c r="AC63" s="28"/>
      <c r="AD63" s="28"/>
      <c r="AE63" s="28"/>
      <c r="AF63" s="28"/>
      <c r="AG63" s="28"/>
      <c r="AH63" s="28"/>
      <c r="AI63" s="28"/>
      <c r="AJ63" s="28"/>
      <c r="AK63" s="28"/>
      <c r="AL63" s="28"/>
      <c r="AM63" s="28"/>
      <c r="AN63" s="2"/>
      <c r="AO63" s="2"/>
      <c r="AP63" s="2"/>
      <c r="AQ63" s="2"/>
      <c r="AR63" s="2"/>
      <c r="AS63" s="2"/>
      <c r="AT63" s="2"/>
      <c r="AU63" s="2"/>
      <c r="BA63" s="56"/>
    </row>
    <row r="64" spans="1:53" ht="12.75" customHeight="1">
      <c r="A64" s="2"/>
      <c r="B64" s="2"/>
      <c r="C64" s="2" t="s">
        <v>114</v>
      </c>
      <c r="D64" s="2"/>
      <c r="E64" s="2"/>
      <c r="F64" s="2"/>
      <c r="G64" s="2"/>
      <c r="H64" s="2"/>
      <c r="I64" s="2"/>
      <c r="J64" s="2"/>
      <c r="K64" s="2"/>
      <c r="L64" s="2"/>
      <c r="M64" s="2"/>
      <c r="N64" s="2" t="s">
        <v>88</v>
      </c>
      <c r="O64" s="2"/>
      <c r="P64" s="2"/>
      <c r="Q64" s="2"/>
      <c r="R64" s="2"/>
      <c r="S64" s="2"/>
      <c r="T64" s="2"/>
      <c r="U64" s="2"/>
      <c r="V64" s="140" t="str">
        <f>IF(報告書!V64="","",報告書!V64)</f>
        <v/>
      </c>
      <c r="W64" s="140"/>
      <c r="X64" s="140"/>
      <c r="Y64" s="140"/>
      <c r="Z64" s="140"/>
      <c r="AA64" s="2" t="s">
        <v>121</v>
      </c>
      <c r="AB64" s="2"/>
      <c r="AC64" s="2"/>
      <c r="AD64" s="2"/>
      <c r="AE64" s="2"/>
      <c r="AF64" s="2"/>
      <c r="AG64" s="2"/>
      <c r="AH64" s="2"/>
      <c r="AI64" s="2"/>
      <c r="AJ64" s="140" t="str">
        <f>IF(報告書!AJ64="","",報告書!AJ64)</f>
        <v/>
      </c>
      <c r="AK64" s="140"/>
      <c r="AL64" s="140"/>
      <c r="AM64" s="140"/>
      <c r="AN64" s="140"/>
      <c r="AO64" s="28" t="s">
        <v>119</v>
      </c>
      <c r="AP64" s="28"/>
      <c r="AQ64" s="28"/>
      <c r="AR64" s="28"/>
      <c r="AS64" s="28"/>
      <c r="AT64" s="28"/>
      <c r="AU64" s="2"/>
      <c r="BA64" s="48"/>
    </row>
    <row r="65" spans="1:53" ht="12.75" customHeight="1">
      <c r="A65" s="2"/>
      <c r="B65" s="2"/>
      <c r="C65" s="2"/>
      <c r="D65" s="2"/>
      <c r="E65" s="2"/>
      <c r="F65" s="2"/>
      <c r="G65" s="2"/>
      <c r="H65" s="2"/>
      <c r="I65" s="2"/>
      <c r="J65" s="2"/>
      <c r="K65" s="2"/>
      <c r="L65" s="2"/>
      <c r="M65" s="2"/>
      <c r="N65" s="2" t="s">
        <v>120</v>
      </c>
      <c r="O65" s="2"/>
      <c r="P65" s="2"/>
      <c r="Q65" s="2"/>
      <c r="R65" s="2"/>
      <c r="S65" s="2"/>
      <c r="T65" s="2"/>
      <c r="U65" s="2"/>
      <c r="V65" s="2"/>
      <c r="W65" s="2"/>
      <c r="X65" s="140" t="str">
        <f>IF(報告書!X65="","",報告書!X65)</f>
        <v/>
      </c>
      <c r="Y65" s="140"/>
      <c r="Z65" s="140"/>
      <c r="AA65" s="140"/>
      <c r="AB65" s="140"/>
      <c r="AC65" s="2" t="s">
        <v>118</v>
      </c>
      <c r="AD65" s="2"/>
      <c r="AE65" s="2" t="s">
        <v>89</v>
      </c>
      <c r="AF65" s="2"/>
      <c r="AG65" s="2"/>
      <c r="AH65" s="2"/>
      <c r="AI65" s="2"/>
      <c r="AJ65" s="140" t="str">
        <f>IF(報告書!AJ65="","",報告書!AJ65)</f>
        <v/>
      </c>
      <c r="AK65" s="140"/>
      <c r="AL65" s="140"/>
      <c r="AM65" s="140"/>
      <c r="AN65" s="140"/>
      <c r="AO65" s="28" t="s">
        <v>118</v>
      </c>
      <c r="AP65" s="2"/>
      <c r="AQ65" s="2"/>
      <c r="AR65" s="2"/>
      <c r="AS65" s="2"/>
      <c r="AT65" s="2"/>
      <c r="AU65" s="2"/>
    </row>
    <row r="66" spans="1:53" ht="12.75" customHeight="1">
      <c r="A66" s="2"/>
      <c r="B66" s="2"/>
      <c r="C66" s="2" t="s">
        <v>280</v>
      </c>
      <c r="D66" s="2"/>
      <c r="E66" s="2"/>
      <c r="F66" s="2"/>
      <c r="G66" s="2"/>
      <c r="H66" s="2"/>
      <c r="I66" s="2"/>
      <c r="J66" s="2"/>
      <c r="K66" s="2"/>
      <c r="L66" s="2"/>
      <c r="M66" s="2"/>
      <c r="N66" s="142" t="str">
        <f>IF(報告書!N66="","",報告書!N66)</f>
        <v/>
      </c>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2"/>
    </row>
    <row r="67" spans="1:53" ht="12.75" hidden="1"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53" ht="12.75" hidden="1" customHeight="1">
      <c r="A68" s="2"/>
      <c r="B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53" ht="12.75" customHeight="1">
      <c r="A69" s="2"/>
      <c r="B69" s="2"/>
      <c r="C69" s="2" t="s">
        <v>281</v>
      </c>
      <c r="D69" s="2"/>
      <c r="E69" s="2"/>
      <c r="F69" s="2"/>
      <c r="G69" s="2"/>
      <c r="H69" s="2"/>
      <c r="I69" s="2"/>
      <c r="J69" s="2"/>
      <c r="K69" s="2"/>
      <c r="L69" s="2"/>
      <c r="M69" s="2"/>
      <c r="N69" s="44" t="str">
        <f>IF(報告書!N69="","",報告書!N69)</f>
        <v/>
      </c>
      <c r="O69" s="2" t="s">
        <v>109</v>
      </c>
      <c r="P69" s="2"/>
      <c r="Q69" s="140" t="str">
        <f>IF(報告書!Q69="","",報告書!Q69)</f>
        <v/>
      </c>
      <c r="R69" s="140"/>
      <c r="S69" s="140" t="str">
        <f>IF(報告書!S69="","",報告書!S69)</f>
        <v/>
      </c>
      <c r="T69" s="140"/>
      <c r="U69" s="4" t="s">
        <v>77</v>
      </c>
      <c r="V69" s="140" t="str">
        <f>IF(報告書!V69="","",報告書!V69)</f>
        <v/>
      </c>
      <c r="W69" s="140"/>
      <c r="X69" s="2" t="s">
        <v>91</v>
      </c>
      <c r="Y69" s="2"/>
      <c r="Z69" s="2"/>
      <c r="AA69" s="2"/>
      <c r="AB69" s="2"/>
      <c r="AC69" s="2"/>
      <c r="AD69" s="2"/>
      <c r="AE69" s="2"/>
      <c r="AF69" s="2"/>
      <c r="AG69" s="44" t="str">
        <f>IF(報告書!AG69="","",報告書!AG69)</f>
        <v/>
      </c>
      <c r="AH69" s="2" t="s">
        <v>92</v>
      </c>
      <c r="AI69" s="2"/>
      <c r="AJ69" s="2"/>
      <c r="AK69" s="2"/>
      <c r="AL69" s="2"/>
      <c r="AM69" s="2"/>
      <c r="AN69" s="2"/>
      <c r="AO69" s="2"/>
      <c r="AP69" s="2"/>
      <c r="AQ69" s="2"/>
      <c r="AR69" s="2"/>
      <c r="AS69" s="2"/>
      <c r="AT69" s="2"/>
      <c r="AU69" s="2"/>
    </row>
    <row r="70" spans="1:53" ht="12.75" customHeight="1">
      <c r="A70" s="2"/>
      <c r="B70" s="2"/>
      <c r="C70" s="2" t="s">
        <v>282</v>
      </c>
      <c r="D70" s="2"/>
      <c r="E70" s="2"/>
      <c r="F70" s="2"/>
      <c r="G70" s="2"/>
      <c r="H70" s="2"/>
      <c r="I70" s="2"/>
      <c r="J70" s="2"/>
      <c r="K70" s="2"/>
      <c r="L70" s="2"/>
      <c r="M70" s="2"/>
      <c r="N70" s="142" t="str">
        <f>IF(報告書!N70="","",報告書!N70)</f>
        <v/>
      </c>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2"/>
      <c r="BA70" s="48"/>
    </row>
    <row r="71" spans="1:53" ht="12.75" hidden="1" customHeight="1">
      <c r="A71" s="2"/>
      <c r="B71" s="2"/>
      <c r="C71" s="2"/>
      <c r="D71" s="2"/>
      <c r="E71" s="2"/>
      <c r="F71" s="2"/>
      <c r="G71" s="2"/>
      <c r="H71" s="2"/>
      <c r="I71" s="2"/>
      <c r="J71" s="2"/>
      <c r="K71" s="2"/>
      <c r="L71" s="2"/>
      <c r="M71" s="2"/>
      <c r="N71" s="143" t="str">
        <f>IF(報告書!N71="","",報告書!N71)</f>
        <v/>
      </c>
      <c r="O71" s="143" t="str">
        <f>IF(報告書!O71="","",報告書!O71)</f>
        <v/>
      </c>
      <c r="P71" s="143" t="str">
        <f>IF(報告書!P71="","",報告書!P71)</f>
        <v/>
      </c>
      <c r="Q71" s="143" t="str">
        <f>IF(報告書!Q71="","",報告書!Q71)</f>
        <v/>
      </c>
      <c r="R71" s="143" t="str">
        <f>IF(報告書!R71="","",報告書!R71)</f>
        <v/>
      </c>
      <c r="S71" s="143" t="str">
        <f>IF(報告書!S71="","",報告書!S71)</f>
        <v/>
      </c>
      <c r="T71" s="143" t="str">
        <f>IF(報告書!T71="","",報告書!T71)</f>
        <v/>
      </c>
      <c r="U71" s="143" t="str">
        <f>IF(報告書!U71="","",報告書!U71)</f>
        <v/>
      </c>
      <c r="V71" s="143" t="str">
        <f>IF(報告書!V71="","",報告書!V71)</f>
        <v/>
      </c>
      <c r="W71" s="143" t="str">
        <f>IF(報告書!W71="","",報告書!W71)</f>
        <v/>
      </c>
      <c r="X71" s="143" t="str">
        <f>IF(報告書!X71="","",報告書!X71)</f>
        <v/>
      </c>
      <c r="Y71" s="143" t="str">
        <f>IF(報告書!Y71="","",報告書!Y71)</f>
        <v/>
      </c>
      <c r="Z71" s="143" t="str">
        <f>IF(報告書!Z71="","",報告書!Z71)</f>
        <v/>
      </c>
      <c r="AA71" s="143" t="str">
        <f>IF(報告書!AA71="","",報告書!AA71)</f>
        <v/>
      </c>
      <c r="AB71" s="143" t="str">
        <f>IF(報告書!AB71="","",報告書!AB71)</f>
        <v/>
      </c>
      <c r="AC71" s="143" t="str">
        <f>IF(報告書!AC71="","",報告書!AC71)</f>
        <v/>
      </c>
      <c r="AD71" s="143" t="str">
        <f>IF(報告書!AD71="","",報告書!AD71)</f>
        <v/>
      </c>
      <c r="AE71" s="143" t="str">
        <f>IF(報告書!AE71="","",報告書!AE71)</f>
        <v/>
      </c>
      <c r="AF71" s="143" t="str">
        <f>IF(報告書!AF71="","",報告書!AF71)</f>
        <v/>
      </c>
      <c r="AG71" s="143" t="str">
        <f>IF(報告書!AG71="","",報告書!AG71)</f>
        <v/>
      </c>
      <c r="AH71" s="143" t="str">
        <f>IF(報告書!AH71="","",報告書!AH71)</f>
        <v/>
      </c>
      <c r="AI71" s="143" t="str">
        <f>IF(報告書!AI71="","",報告書!AI71)</f>
        <v/>
      </c>
      <c r="AJ71" s="143" t="str">
        <f>IF(報告書!AJ71="","",報告書!AJ71)</f>
        <v/>
      </c>
      <c r="AK71" s="143" t="str">
        <f>IF(報告書!AK71="","",報告書!AK71)</f>
        <v/>
      </c>
      <c r="AL71" s="143" t="str">
        <f>IF(報告書!AL71="","",報告書!AL71)</f>
        <v/>
      </c>
      <c r="AM71" s="143" t="str">
        <f>IF(報告書!AM71="","",報告書!AM71)</f>
        <v/>
      </c>
      <c r="AN71" s="143" t="str">
        <f>IF(報告書!AN71="","",報告書!AN71)</f>
        <v/>
      </c>
      <c r="AO71" s="143" t="str">
        <f>IF(報告書!AO71="","",報告書!AO71)</f>
        <v/>
      </c>
      <c r="AP71" s="143" t="str">
        <f>IF(報告書!AP71="","",報告書!AP71)</f>
        <v/>
      </c>
      <c r="AQ71" s="143" t="str">
        <f>IF(報告書!AQ71="","",報告書!AQ71)</f>
        <v/>
      </c>
      <c r="AR71" s="143" t="str">
        <f>IF(報告書!AR71="","",報告書!AR71)</f>
        <v/>
      </c>
      <c r="AS71" s="143" t="str">
        <f>IF(報告書!AS71="","",報告書!AS71)</f>
        <v/>
      </c>
      <c r="AT71" s="143" t="str">
        <f>IF(報告書!AT71="","",報告書!AT71)</f>
        <v/>
      </c>
      <c r="AU71" s="2"/>
    </row>
    <row r="72" spans="1:53" ht="12.75" hidden="1" customHeight="1">
      <c r="A72" s="2"/>
      <c r="B72" s="2"/>
      <c r="C72" s="2"/>
      <c r="D72" s="2"/>
      <c r="E72" s="2"/>
      <c r="F72" s="2"/>
      <c r="G72" s="2"/>
      <c r="H72" s="2"/>
      <c r="I72" s="2"/>
      <c r="J72" s="2"/>
      <c r="K72" s="2"/>
      <c r="L72" s="2"/>
      <c r="M72" s="2"/>
      <c r="N72" s="143" t="str">
        <f>IF(報告書!N72="","",報告書!N72)</f>
        <v/>
      </c>
      <c r="O72" s="143" t="str">
        <f>IF(報告書!O72="","",報告書!O72)</f>
        <v/>
      </c>
      <c r="P72" s="143" t="str">
        <f>IF(報告書!P72="","",報告書!P72)</f>
        <v/>
      </c>
      <c r="Q72" s="143" t="str">
        <f>IF(報告書!Q72="","",報告書!Q72)</f>
        <v/>
      </c>
      <c r="R72" s="143" t="str">
        <f>IF(報告書!R72="","",報告書!R72)</f>
        <v/>
      </c>
      <c r="S72" s="143" t="str">
        <f>IF(報告書!S72="","",報告書!S72)</f>
        <v/>
      </c>
      <c r="T72" s="143" t="str">
        <f>IF(報告書!T72="","",報告書!T72)</f>
        <v/>
      </c>
      <c r="U72" s="143" t="str">
        <f>IF(報告書!U72="","",報告書!U72)</f>
        <v/>
      </c>
      <c r="V72" s="143" t="str">
        <f>IF(報告書!V72="","",報告書!V72)</f>
        <v/>
      </c>
      <c r="W72" s="143" t="str">
        <f>IF(報告書!W72="","",報告書!W72)</f>
        <v/>
      </c>
      <c r="X72" s="143" t="str">
        <f>IF(報告書!X72="","",報告書!X72)</f>
        <v/>
      </c>
      <c r="Y72" s="143" t="str">
        <f>IF(報告書!Y72="","",報告書!Y72)</f>
        <v/>
      </c>
      <c r="Z72" s="143" t="str">
        <f>IF(報告書!Z72="","",報告書!Z72)</f>
        <v/>
      </c>
      <c r="AA72" s="143" t="str">
        <f>IF(報告書!AA72="","",報告書!AA72)</f>
        <v/>
      </c>
      <c r="AB72" s="143" t="str">
        <f>IF(報告書!AB72="","",報告書!AB72)</f>
        <v/>
      </c>
      <c r="AC72" s="143" t="str">
        <f>IF(報告書!AC72="","",報告書!AC72)</f>
        <v/>
      </c>
      <c r="AD72" s="143" t="str">
        <f>IF(報告書!AD72="","",報告書!AD72)</f>
        <v/>
      </c>
      <c r="AE72" s="143" t="str">
        <f>IF(報告書!AE72="","",報告書!AE72)</f>
        <v/>
      </c>
      <c r="AF72" s="143" t="str">
        <f>IF(報告書!AF72="","",報告書!AF72)</f>
        <v/>
      </c>
      <c r="AG72" s="143" t="str">
        <f>IF(報告書!AG72="","",報告書!AG72)</f>
        <v/>
      </c>
      <c r="AH72" s="143" t="str">
        <f>IF(報告書!AH72="","",報告書!AH72)</f>
        <v/>
      </c>
      <c r="AI72" s="143" t="str">
        <f>IF(報告書!AI72="","",報告書!AI72)</f>
        <v/>
      </c>
      <c r="AJ72" s="143" t="str">
        <f>IF(報告書!AJ72="","",報告書!AJ72)</f>
        <v/>
      </c>
      <c r="AK72" s="143" t="str">
        <f>IF(報告書!AK72="","",報告書!AK72)</f>
        <v/>
      </c>
      <c r="AL72" s="143" t="str">
        <f>IF(報告書!AL72="","",報告書!AL72)</f>
        <v/>
      </c>
      <c r="AM72" s="143" t="str">
        <f>IF(報告書!AM72="","",報告書!AM72)</f>
        <v/>
      </c>
      <c r="AN72" s="143" t="str">
        <f>IF(報告書!AN72="","",報告書!AN72)</f>
        <v/>
      </c>
      <c r="AO72" s="143" t="str">
        <f>IF(報告書!AO72="","",報告書!AO72)</f>
        <v/>
      </c>
      <c r="AP72" s="143" t="str">
        <f>IF(報告書!AP72="","",報告書!AP72)</f>
        <v/>
      </c>
      <c r="AQ72" s="143" t="str">
        <f>IF(報告書!AQ72="","",報告書!AQ72)</f>
        <v/>
      </c>
      <c r="AR72" s="143" t="str">
        <f>IF(報告書!AR72="","",報告書!AR72)</f>
        <v/>
      </c>
      <c r="AS72" s="143" t="str">
        <f>IF(報告書!AS72="","",報告書!AS72)</f>
        <v/>
      </c>
      <c r="AT72" s="143" t="str">
        <f>IF(報告書!AT72="","",報告書!AT72)</f>
        <v/>
      </c>
      <c r="AU72" s="2"/>
    </row>
    <row r="73" spans="1:53" ht="12.75" hidden="1" customHeight="1">
      <c r="A73" s="2"/>
      <c r="B73" s="2"/>
      <c r="C73" s="2"/>
      <c r="D73" s="2"/>
      <c r="E73" s="2"/>
      <c r="F73" s="2"/>
      <c r="G73" s="2"/>
      <c r="H73" s="2"/>
      <c r="I73" s="2"/>
      <c r="J73" s="2"/>
      <c r="K73" s="2"/>
      <c r="L73" s="2"/>
      <c r="M73" s="2"/>
      <c r="N73" s="143" t="str">
        <f>IF(報告書!N73="","",報告書!N73)</f>
        <v/>
      </c>
      <c r="O73" s="143" t="str">
        <f>IF(報告書!O73="","",報告書!O73)</f>
        <v/>
      </c>
      <c r="P73" s="143" t="str">
        <f>IF(報告書!P73="","",報告書!P73)</f>
        <v/>
      </c>
      <c r="Q73" s="143" t="str">
        <f>IF(報告書!Q73="","",報告書!Q73)</f>
        <v/>
      </c>
      <c r="R73" s="143" t="str">
        <f>IF(報告書!R73="","",報告書!R73)</f>
        <v/>
      </c>
      <c r="S73" s="143" t="str">
        <f>IF(報告書!S73="","",報告書!S73)</f>
        <v/>
      </c>
      <c r="T73" s="143" t="str">
        <f>IF(報告書!T73="","",報告書!T73)</f>
        <v/>
      </c>
      <c r="U73" s="143" t="str">
        <f>IF(報告書!U73="","",報告書!U73)</f>
        <v/>
      </c>
      <c r="V73" s="143" t="str">
        <f>IF(報告書!V73="","",報告書!V73)</f>
        <v/>
      </c>
      <c r="W73" s="143" t="str">
        <f>IF(報告書!W73="","",報告書!W73)</f>
        <v/>
      </c>
      <c r="X73" s="143" t="str">
        <f>IF(報告書!X73="","",報告書!X73)</f>
        <v/>
      </c>
      <c r="Y73" s="143" t="str">
        <f>IF(報告書!Y73="","",報告書!Y73)</f>
        <v/>
      </c>
      <c r="Z73" s="143" t="str">
        <f>IF(報告書!Z73="","",報告書!Z73)</f>
        <v/>
      </c>
      <c r="AA73" s="143" t="str">
        <f>IF(報告書!AA73="","",報告書!AA73)</f>
        <v/>
      </c>
      <c r="AB73" s="143" t="str">
        <f>IF(報告書!AB73="","",報告書!AB73)</f>
        <v/>
      </c>
      <c r="AC73" s="143" t="str">
        <f>IF(報告書!AC73="","",報告書!AC73)</f>
        <v/>
      </c>
      <c r="AD73" s="143" t="str">
        <f>IF(報告書!AD73="","",報告書!AD73)</f>
        <v/>
      </c>
      <c r="AE73" s="143" t="str">
        <f>IF(報告書!AE73="","",報告書!AE73)</f>
        <v/>
      </c>
      <c r="AF73" s="143" t="str">
        <f>IF(報告書!AF73="","",報告書!AF73)</f>
        <v/>
      </c>
      <c r="AG73" s="143" t="str">
        <f>IF(報告書!AG73="","",報告書!AG73)</f>
        <v/>
      </c>
      <c r="AH73" s="143" t="str">
        <f>IF(報告書!AH73="","",報告書!AH73)</f>
        <v/>
      </c>
      <c r="AI73" s="143" t="str">
        <f>IF(報告書!AI73="","",報告書!AI73)</f>
        <v/>
      </c>
      <c r="AJ73" s="143" t="str">
        <f>IF(報告書!AJ73="","",報告書!AJ73)</f>
        <v/>
      </c>
      <c r="AK73" s="143" t="str">
        <f>IF(報告書!AK73="","",報告書!AK73)</f>
        <v/>
      </c>
      <c r="AL73" s="143" t="str">
        <f>IF(報告書!AL73="","",報告書!AL73)</f>
        <v/>
      </c>
      <c r="AM73" s="143" t="str">
        <f>IF(報告書!AM73="","",報告書!AM73)</f>
        <v/>
      </c>
      <c r="AN73" s="143" t="str">
        <f>IF(報告書!AN73="","",報告書!AN73)</f>
        <v/>
      </c>
      <c r="AO73" s="143" t="str">
        <f>IF(報告書!AO73="","",報告書!AO73)</f>
        <v/>
      </c>
      <c r="AP73" s="143" t="str">
        <f>IF(報告書!AP73="","",報告書!AP73)</f>
        <v/>
      </c>
      <c r="AQ73" s="143" t="str">
        <f>IF(報告書!AQ73="","",報告書!AQ73)</f>
        <v/>
      </c>
      <c r="AR73" s="143" t="str">
        <f>IF(報告書!AR73="","",報告書!AR73)</f>
        <v/>
      </c>
      <c r="AS73" s="143" t="str">
        <f>IF(報告書!AS73="","",報告書!AS73)</f>
        <v/>
      </c>
      <c r="AT73" s="143" t="str">
        <f>IF(報告書!AT73="","",報告書!AT73)</f>
        <v/>
      </c>
      <c r="AU73" s="2"/>
    </row>
    <row r="74" spans="1:53" ht="12.75" hidden="1" customHeight="1">
      <c r="A74" s="2"/>
      <c r="B74" s="2"/>
      <c r="C74" s="2"/>
      <c r="D74" s="2"/>
      <c r="E74" s="2"/>
      <c r="F74" s="2"/>
      <c r="G74" s="2"/>
      <c r="H74" s="2"/>
      <c r="I74" s="2"/>
      <c r="J74" s="2"/>
      <c r="K74" s="2"/>
      <c r="L74" s="2"/>
      <c r="M74" s="2"/>
      <c r="N74" s="143" t="str">
        <f>IF(報告書!N74="","",報告書!N74)</f>
        <v/>
      </c>
      <c r="O74" s="143" t="str">
        <f>IF(報告書!O74="","",報告書!O74)</f>
        <v/>
      </c>
      <c r="P74" s="143" t="str">
        <f>IF(報告書!P74="","",報告書!P74)</f>
        <v/>
      </c>
      <c r="Q74" s="143" t="str">
        <f>IF(報告書!Q74="","",報告書!Q74)</f>
        <v/>
      </c>
      <c r="R74" s="143" t="str">
        <f>IF(報告書!R74="","",報告書!R74)</f>
        <v/>
      </c>
      <c r="S74" s="143" t="str">
        <f>IF(報告書!S74="","",報告書!S74)</f>
        <v/>
      </c>
      <c r="T74" s="143" t="str">
        <f>IF(報告書!T74="","",報告書!T74)</f>
        <v/>
      </c>
      <c r="U74" s="143" t="str">
        <f>IF(報告書!U74="","",報告書!U74)</f>
        <v/>
      </c>
      <c r="V74" s="143" t="str">
        <f>IF(報告書!V74="","",報告書!V74)</f>
        <v/>
      </c>
      <c r="W74" s="143" t="str">
        <f>IF(報告書!W74="","",報告書!W74)</f>
        <v/>
      </c>
      <c r="X74" s="143" t="str">
        <f>IF(報告書!X74="","",報告書!X74)</f>
        <v/>
      </c>
      <c r="Y74" s="143" t="str">
        <f>IF(報告書!Y74="","",報告書!Y74)</f>
        <v/>
      </c>
      <c r="Z74" s="143" t="str">
        <f>IF(報告書!Z74="","",報告書!Z74)</f>
        <v/>
      </c>
      <c r="AA74" s="143" t="str">
        <f>IF(報告書!AA74="","",報告書!AA74)</f>
        <v/>
      </c>
      <c r="AB74" s="143" t="str">
        <f>IF(報告書!AB74="","",報告書!AB74)</f>
        <v/>
      </c>
      <c r="AC74" s="143" t="str">
        <f>IF(報告書!AC74="","",報告書!AC74)</f>
        <v/>
      </c>
      <c r="AD74" s="143" t="str">
        <f>IF(報告書!AD74="","",報告書!AD74)</f>
        <v/>
      </c>
      <c r="AE74" s="143" t="str">
        <f>IF(報告書!AE74="","",報告書!AE74)</f>
        <v/>
      </c>
      <c r="AF74" s="143" t="str">
        <f>IF(報告書!AF74="","",報告書!AF74)</f>
        <v/>
      </c>
      <c r="AG74" s="143" t="str">
        <f>IF(報告書!AG74="","",報告書!AG74)</f>
        <v/>
      </c>
      <c r="AH74" s="143" t="str">
        <f>IF(報告書!AH74="","",報告書!AH74)</f>
        <v/>
      </c>
      <c r="AI74" s="143" t="str">
        <f>IF(報告書!AI74="","",報告書!AI74)</f>
        <v/>
      </c>
      <c r="AJ74" s="143" t="str">
        <f>IF(報告書!AJ74="","",報告書!AJ74)</f>
        <v/>
      </c>
      <c r="AK74" s="143" t="str">
        <f>IF(報告書!AK74="","",報告書!AK74)</f>
        <v/>
      </c>
      <c r="AL74" s="143" t="str">
        <f>IF(報告書!AL74="","",報告書!AL74)</f>
        <v/>
      </c>
      <c r="AM74" s="143" t="str">
        <f>IF(報告書!AM74="","",報告書!AM74)</f>
        <v/>
      </c>
      <c r="AN74" s="143" t="str">
        <f>IF(報告書!AN74="","",報告書!AN74)</f>
        <v/>
      </c>
      <c r="AO74" s="143" t="str">
        <f>IF(報告書!AO74="","",報告書!AO74)</f>
        <v/>
      </c>
      <c r="AP74" s="143" t="str">
        <f>IF(報告書!AP74="","",報告書!AP74)</f>
        <v/>
      </c>
      <c r="AQ74" s="143" t="str">
        <f>IF(報告書!AQ74="","",報告書!AQ74)</f>
        <v/>
      </c>
      <c r="AR74" s="143" t="str">
        <f>IF(報告書!AR74="","",報告書!AR74)</f>
        <v/>
      </c>
      <c r="AS74" s="143" t="str">
        <f>IF(報告書!AS74="","",報告書!AS74)</f>
        <v/>
      </c>
      <c r="AT74" s="143" t="str">
        <f>IF(報告書!AT74="","",報告書!AT74)</f>
        <v/>
      </c>
      <c r="AU74" s="2"/>
    </row>
    <row r="75" spans="1:53" ht="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53" ht="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53" ht="12" customHeight="1">
      <c r="A77" s="2"/>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2"/>
      <c r="AV77"/>
    </row>
    <row r="78" spans="1:53" ht="3.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row>
    <row r="79" spans="1:53"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row>
    <row r="80" spans="1:53" ht="12.75" customHeight="1">
      <c r="A80" s="2"/>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
      <c r="BA80" s="48"/>
    </row>
    <row r="81" spans="1:53" ht="12.75" hidden="1" customHeight="1">
      <c r="A81" s="2"/>
      <c r="B81" s="28"/>
      <c r="C81" s="28"/>
      <c r="D81" s="28"/>
      <c r="E81" s="28"/>
      <c r="F81" s="28"/>
      <c r="G81" s="28"/>
      <c r="H81" s="28"/>
      <c r="I81" s="28"/>
      <c r="J81" s="28"/>
      <c r="K81" s="28"/>
      <c r="L81" s="28"/>
      <c r="M81" s="28"/>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2"/>
    </row>
    <row r="82" spans="1:53" ht="12.75" hidden="1" customHeight="1">
      <c r="A82" s="2"/>
      <c r="B82" s="28"/>
      <c r="C82" s="28"/>
      <c r="D82" s="28"/>
      <c r="E82" s="28"/>
      <c r="F82" s="28"/>
      <c r="G82" s="28"/>
      <c r="H82" s="28"/>
      <c r="I82" s="28"/>
      <c r="J82" s="28"/>
      <c r="K82" s="28"/>
      <c r="L82" s="28"/>
      <c r="M82" s="28"/>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2"/>
    </row>
    <row r="83" spans="1:53" ht="12.75" hidden="1" customHeight="1">
      <c r="A83" s="2"/>
      <c r="B83" s="28"/>
      <c r="C83" s="28"/>
      <c r="D83" s="28"/>
      <c r="E83" s="28"/>
      <c r="F83" s="28"/>
      <c r="G83" s="28"/>
      <c r="H83" s="28"/>
      <c r="I83" s="28"/>
      <c r="J83" s="28"/>
      <c r="K83" s="28"/>
      <c r="L83" s="28"/>
      <c r="M83" s="28"/>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2"/>
    </row>
    <row r="84" spans="1:53" ht="12.75" hidden="1" customHeight="1">
      <c r="A84" s="2"/>
      <c r="B84" s="28"/>
      <c r="C84" s="28"/>
      <c r="D84" s="28"/>
      <c r="E84" s="28"/>
      <c r="F84" s="28"/>
      <c r="G84" s="28"/>
      <c r="H84" s="28"/>
      <c r="I84" s="28"/>
      <c r="J84" s="28"/>
      <c r="K84" s="28"/>
      <c r="L84" s="28"/>
      <c r="M84" s="28"/>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2"/>
    </row>
    <row r="85" spans="1:53" ht="12.75" hidden="1" customHeight="1">
      <c r="A85" s="2"/>
      <c r="B85" s="28"/>
      <c r="C85" s="28"/>
      <c r="D85" s="28"/>
      <c r="E85" s="28"/>
      <c r="F85" s="28"/>
      <c r="G85" s="28"/>
      <c r="H85" s="28"/>
      <c r="I85" s="28"/>
      <c r="J85" s="28"/>
      <c r="K85" s="28"/>
      <c r="L85" s="28"/>
      <c r="M85" s="28"/>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2"/>
    </row>
    <row r="86" spans="1:53" ht="12.75" hidden="1" customHeight="1">
      <c r="A86" s="2"/>
      <c r="B86" s="28"/>
      <c r="C86" s="28"/>
      <c r="D86" s="28"/>
      <c r="E86" s="28"/>
      <c r="F86" s="28"/>
      <c r="G86" s="28"/>
      <c r="H86" s="28"/>
      <c r="I86" s="28"/>
      <c r="J86" s="28"/>
      <c r="K86" s="28"/>
      <c r="L86" s="28"/>
      <c r="M86" s="28"/>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2"/>
    </row>
    <row r="87" spans="1:53" ht="12.75" hidden="1" customHeight="1">
      <c r="A87" s="2"/>
      <c r="B87" s="28"/>
      <c r="C87" s="28"/>
      <c r="D87" s="28"/>
      <c r="E87" s="28"/>
      <c r="F87" s="28"/>
      <c r="G87" s="28"/>
      <c r="H87" s="28"/>
      <c r="I87" s="28"/>
      <c r="J87" s="28"/>
      <c r="K87" s="28"/>
      <c r="L87" s="28"/>
      <c r="M87" s="28"/>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2"/>
    </row>
    <row r="88" spans="1:53" ht="12.75" hidden="1" customHeight="1">
      <c r="A88" s="2"/>
      <c r="B88" s="28"/>
      <c r="C88" s="28"/>
      <c r="D88" s="28"/>
      <c r="E88" s="28"/>
      <c r="F88" s="28"/>
      <c r="G88" s="28"/>
      <c r="H88" s="28"/>
      <c r="I88" s="28"/>
      <c r="J88" s="28"/>
      <c r="K88" s="28"/>
      <c r="L88" s="28"/>
      <c r="M88" s="28"/>
      <c r="N88" s="43" t="s">
        <v>66</v>
      </c>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2"/>
    </row>
    <row r="89" spans="1:53" ht="12.75" hidden="1" customHeight="1">
      <c r="A89" s="2"/>
      <c r="B89" s="28"/>
      <c r="C89" s="28"/>
      <c r="D89" s="28"/>
      <c r="E89" s="28"/>
      <c r="F89" s="28"/>
      <c r="G89" s="28"/>
      <c r="H89" s="28"/>
      <c r="I89" s="28"/>
      <c r="J89" s="28"/>
      <c r="K89" s="28"/>
      <c r="L89" s="28"/>
      <c r="M89" s="28"/>
      <c r="N89" s="43" t="s">
        <v>66</v>
      </c>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2"/>
      <c r="BA89" s="53"/>
    </row>
    <row r="90" spans="1:53" ht="12.75" customHeight="1">
      <c r="A90" s="2"/>
      <c r="B90" s="2"/>
      <c r="C90" s="2"/>
      <c r="D90" s="2"/>
      <c r="E90" s="2"/>
      <c r="F90" s="2"/>
      <c r="G90" s="2"/>
      <c r="H90" s="2"/>
      <c r="I90" s="2"/>
      <c r="J90" s="2"/>
      <c r="K90" s="2"/>
      <c r="L90" s="2"/>
      <c r="M90" s="2"/>
      <c r="N90" s="2"/>
      <c r="O90" s="2"/>
      <c r="P90" s="2"/>
      <c r="Q90" s="2"/>
      <c r="R90" s="2"/>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
    </row>
    <row r="91" spans="1:53" ht="12.75" hidden="1" customHeight="1">
      <c r="A91" s="2"/>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
    </row>
    <row r="92" spans="1:53" ht="12.75" hidden="1" customHeight="1">
      <c r="A92" s="2"/>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
    </row>
    <row r="93" spans="1:53" ht="12.75" hidden="1"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53" ht="12.75" hidden="1" customHeight="1">
      <c r="A94" s="2"/>
      <c r="B94" s="2"/>
      <c r="C94" s="2"/>
      <c r="D94" s="2"/>
      <c r="E94" s="2"/>
      <c r="F94" s="2"/>
      <c r="G94" s="2"/>
      <c r="H94" s="2"/>
      <c r="I94" s="2"/>
      <c r="J94" s="2"/>
      <c r="K94" s="2"/>
      <c r="L94" s="2"/>
      <c r="M94" s="2"/>
      <c r="N94" s="2"/>
      <c r="O94" s="2"/>
      <c r="P94" s="2"/>
      <c r="Q94" s="2"/>
      <c r="R94" s="2"/>
      <c r="S94" s="2"/>
      <c r="T94" s="2"/>
      <c r="U94" s="2"/>
      <c r="V94" s="2"/>
      <c r="W94" s="2"/>
      <c r="X94" s="2"/>
      <c r="Y94" s="10"/>
      <c r="Z94" s="10"/>
      <c r="AA94" s="10"/>
      <c r="AB94" s="10"/>
      <c r="AC94" s="10"/>
      <c r="AD94" s="10"/>
      <c r="AE94" s="10"/>
      <c r="AF94" s="10"/>
      <c r="AG94" s="10"/>
      <c r="AH94" s="10"/>
      <c r="AI94" s="10"/>
      <c r="AJ94" s="10"/>
      <c r="AK94" s="10"/>
      <c r="AL94" s="10"/>
      <c r="AM94" s="10"/>
      <c r="AN94" s="10"/>
      <c r="AO94" s="10"/>
      <c r="AP94" s="10"/>
      <c r="AQ94" s="10"/>
      <c r="AR94" s="10"/>
      <c r="AS94" s="10"/>
      <c r="AT94" s="10"/>
      <c r="AU94" s="2"/>
    </row>
    <row r="95" spans="1:53"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11"/>
      <c r="AH95" s="11"/>
      <c r="AI95" s="2"/>
      <c r="AJ95" s="2"/>
      <c r="AK95" s="2"/>
      <c r="AL95" s="2"/>
      <c r="AM95" s="2"/>
      <c r="AN95" s="2"/>
      <c r="AO95" s="2"/>
      <c r="AP95" s="2"/>
      <c r="AQ95" s="2"/>
      <c r="AR95" s="2"/>
      <c r="AS95" s="2"/>
      <c r="AT95" s="2"/>
      <c r="AU95" s="2"/>
    </row>
    <row r="96" spans="1:53" ht="12.75" customHeight="1">
      <c r="A96" s="2"/>
      <c r="B96" s="64" t="s">
        <v>93</v>
      </c>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51"/>
    </row>
    <row r="97" spans="1:47" ht="12.75" customHeight="1">
      <c r="A97" s="2"/>
      <c r="B97" s="2" t="s">
        <v>123</v>
      </c>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11"/>
      <c r="AH97" s="11"/>
      <c r="AI97" s="2"/>
      <c r="AJ97" s="2"/>
      <c r="AK97" s="2"/>
      <c r="AL97" s="2"/>
      <c r="AM97" s="2"/>
      <c r="AN97" s="2"/>
      <c r="AO97" s="2"/>
      <c r="AP97" s="2"/>
      <c r="AQ97" s="2"/>
      <c r="AR97" s="2"/>
      <c r="AS97" s="2"/>
      <c r="AT97" s="2"/>
      <c r="AU97" s="2"/>
    </row>
    <row r="98" spans="1:47" ht="3"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3"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12.7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12.7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12.7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12.7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12.7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12.7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12" hidden="1" customHeight="1">
      <c r="A106" s="2"/>
      <c r="B106" s="2"/>
      <c r="C106" s="2"/>
      <c r="D106" s="2"/>
      <c r="E106" s="2"/>
      <c r="F106" s="2"/>
      <c r="G106" s="2"/>
      <c r="H106" s="2"/>
      <c r="I106" s="2"/>
      <c r="J106" s="2"/>
      <c r="K106" s="2"/>
      <c r="L106" s="2"/>
      <c r="M106" s="2"/>
      <c r="N106" s="39"/>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12" hidden="1" customHeight="1">
      <c r="A107" s="2"/>
      <c r="B107" s="2"/>
      <c r="C107" s="2"/>
      <c r="D107" s="2"/>
      <c r="E107" s="2"/>
      <c r="F107" s="2"/>
      <c r="G107" s="2"/>
      <c r="H107" s="2"/>
      <c r="I107" s="2"/>
      <c r="J107" s="2"/>
      <c r="K107" s="2"/>
      <c r="L107" s="2"/>
      <c r="M107" s="2"/>
      <c r="N107" s="39"/>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12" hidden="1" customHeight="1">
      <c r="A108" s="2"/>
      <c r="B108" s="2"/>
      <c r="C108" s="2"/>
      <c r="D108" s="2"/>
      <c r="E108" s="2"/>
      <c r="F108" s="2"/>
      <c r="G108" s="2"/>
      <c r="H108" s="2"/>
      <c r="I108" s="2"/>
      <c r="J108" s="2"/>
      <c r="K108" s="2"/>
      <c r="L108" s="2"/>
      <c r="M108" s="2"/>
      <c r="N108" s="39"/>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7.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7.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12.75" customHeight="1">
      <c r="A111" s="2"/>
      <c r="B111" s="2" t="s">
        <v>124</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ht="12.75" customHeight="1">
      <c r="A112" s="2"/>
      <c r="B112" s="2"/>
      <c r="C112" s="2" t="s">
        <v>27</v>
      </c>
      <c r="D112" s="2"/>
      <c r="E112" s="2"/>
      <c r="F112" s="2"/>
      <c r="G112" s="2"/>
      <c r="H112" s="2"/>
      <c r="I112" s="2"/>
      <c r="J112" s="2"/>
      <c r="K112" s="2"/>
      <c r="L112" s="2"/>
      <c r="M112" s="2"/>
      <c r="N112" s="2"/>
      <c r="O112" s="2"/>
      <c r="P112" s="2"/>
      <c r="Q112" s="153"/>
      <c r="R112" s="153"/>
      <c r="S112" s="4"/>
      <c r="T112" s="150" t="str">
        <f>IF(AND(報告書!N186="",報告書!N187=""),"",IF(報告書!T112="","",報告書!T112))</f>
        <v/>
      </c>
      <c r="U112" s="150"/>
      <c r="V112" s="144" t="str">
        <f>IF(AND(報告書!N186="",報告書!N187=""),"",IF(報告書!V112="","",報告書!V112))</f>
        <v/>
      </c>
      <c r="W112" s="144"/>
      <c r="X112" s="4" t="s">
        <v>77</v>
      </c>
      <c r="Y112" s="144" t="str">
        <f>IF(AND(報告書!N186="",報告書!N187=""),"",IF(報告書!Y112="","",報告書!Y112))</f>
        <v/>
      </c>
      <c r="Z112" s="144"/>
      <c r="AA112" s="4" t="s">
        <v>78</v>
      </c>
      <c r="AB112" s="144" t="str">
        <f>IF(AND(報告書!N186="",報告書!N187=""),"",IF(報告書!AB112="","",報告書!AB112))</f>
        <v/>
      </c>
      <c r="AC112" s="144"/>
      <c r="AD112" s="2" t="s">
        <v>79</v>
      </c>
      <c r="AE112" s="2"/>
      <c r="AF112" s="5" t="s">
        <v>86</v>
      </c>
      <c r="AG112" s="144" t="str">
        <f>IF(AND(報告書!N186="",報告書!N187=""),"",IF(報告書!AG112="","",報告書!AG112))</f>
        <v/>
      </c>
      <c r="AH112" s="144"/>
      <c r="AI112" s="144" t="str">
        <f>IF(報告書!AI112="","",報告書!AI112)</f>
        <v/>
      </c>
      <c r="AJ112" s="144"/>
      <c r="AK112" s="144" t="str">
        <f>IF(報告書!AK112="","",報告書!AK112)</f>
        <v/>
      </c>
      <c r="AL112" s="144"/>
      <c r="AM112" s="144" t="str">
        <f>IF(報告書!AM112="","",報告書!AM112)</f>
        <v/>
      </c>
      <c r="AN112" s="144"/>
      <c r="AO112" s="2" t="s">
        <v>87</v>
      </c>
      <c r="AP112" s="2"/>
      <c r="AQ112" s="2"/>
      <c r="AR112" s="2"/>
      <c r="AS112" s="2"/>
      <c r="AT112" s="2"/>
      <c r="AU112" s="2"/>
    </row>
    <row r="113" spans="1:47" ht="12.75" customHeight="1">
      <c r="A113" s="2"/>
      <c r="B113" s="2"/>
      <c r="C113" s="2" t="s">
        <v>28</v>
      </c>
      <c r="D113" s="2"/>
      <c r="E113" s="2"/>
      <c r="F113" s="2"/>
      <c r="G113" s="2"/>
      <c r="H113" s="2"/>
      <c r="I113" s="2"/>
      <c r="J113" s="2"/>
      <c r="K113" s="2"/>
      <c r="L113" s="2"/>
      <c r="M113" s="2"/>
      <c r="N113" s="2"/>
      <c r="O113" s="2"/>
      <c r="P113" s="2"/>
      <c r="Q113" s="38" t="str">
        <f>IF(AND(報告書!N186="",報告書!N187=""),"",報告書!Q113)</f>
        <v/>
      </c>
      <c r="R113" s="2" t="s">
        <v>0</v>
      </c>
      <c r="S113" s="2"/>
      <c r="T113" s="2"/>
      <c r="U113" s="2"/>
      <c r="V113" s="2"/>
      <c r="W113" s="38" t="str">
        <f>IF(AND(報告書!N186="",報告書!N187=""),"",報告書!W113)</f>
        <v/>
      </c>
      <c r="X113" s="2" t="s">
        <v>48</v>
      </c>
      <c r="Y113" s="2"/>
      <c r="Z113" s="2"/>
      <c r="AA113" s="2"/>
      <c r="AB113" s="2"/>
      <c r="AC113" s="2"/>
      <c r="AD113" s="2"/>
      <c r="AE113" s="2"/>
      <c r="AF113" s="4"/>
      <c r="AG113" s="144" t="str">
        <f>IF(AND(報告書!N186="",報告書!N187=""),"",IF(報告書!AG113="","",報告書!AG113))</f>
        <v/>
      </c>
      <c r="AH113" s="144"/>
      <c r="AI113" s="144"/>
      <c r="AJ113" s="144"/>
      <c r="AK113" s="144"/>
      <c r="AL113" s="144"/>
      <c r="AM113" s="144"/>
      <c r="AN113" s="144"/>
      <c r="AO113" s="144"/>
      <c r="AP113" s="144"/>
      <c r="AQ113" s="144"/>
      <c r="AR113" s="2" t="s">
        <v>101</v>
      </c>
      <c r="AS113" s="2"/>
      <c r="AT113" s="2"/>
      <c r="AU113" s="2"/>
    </row>
    <row r="114" spans="1:47" ht="12.75" customHeight="1">
      <c r="A114" s="2"/>
      <c r="B114" s="2"/>
      <c r="C114" s="2" t="s">
        <v>29</v>
      </c>
      <c r="D114" s="2"/>
      <c r="E114" s="2"/>
      <c r="F114" s="2"/>
      <c r="G114" s="2"/>
      <c r="H114" s="2"/>
      <c r="I114" s="2"/>
      <c r="J114" s="2"/>
      <c r="K114" s="2"/>
      <c r="L114" s="2"/>
      <c r="M114" s="2"/>
      <c r="N114" s="2"/>
      <c r="O114" s="2"/>
      <c r="P114" s="2"/>
      <c r="Q114" s="153"/>
      <c r="R114" s="153"/>
      <c r="S114" s="4"/>
      <c r="T114" s="150" t="str">
        <f>IF(AND(報告書!N186="",報告書!N187=""),"",IF(報告書!T114="","",報告書!T114))</f>
        <v/>
      </c>
      <c r="U114" s="150"/>
      <c r="V114" s="144" t="str">
        <f>IF(AND(報告書!N186="",報告書!N187=""),"",IF(報告書!V114="","",報告書!V114))</f>
        <v/>
      </c>
      <c r="W114" s="144"/>
      <c r="X114" s="4" t="s">
        <v>77</v>
      </c>
      <c r="Y114" s="144" t="str">
        <f>IF(AND(報告書!N186="",報告書!N187=""),"",IF(報告書!Y114="","",報告書!Y114))</f>
        <v/>
      </c>
      <c r="Z114" s="144"/>
      <c r="AA114" s="4" t="s">
        <v>78</v>
      </c>
      <c r="AB114" s="144" t="str">
        <f>IF(AND(報告書!N186="",報告書!N187=""),"",IF(報告書!AB114="","",報告書!AB114))</f>
        <v/>
      </c>
      <c r="AC114" s="144"/>
      <c r="AD114" s="2" t="s">
        <v>79</v>
      </c>
      <c r="AE114" s="2"/>
      <c r="AF114" s="5" t="s">
        <v>86</v>
      </c>
      <c r="AG114" s="144" t="str">
        <f>IF(AND(報告書!N186="",報告書!N187=""),"",IF(報告書!AG114="","",報告書!AG114))</f>
        <v/>
      </c>
      <c r="AH114" s="144"/>
      <c r="AI114" s="144" t="str">
        <f>IF(報告書!AI114="","",報告書!AI114)</f>
        <v/>
      </c>
      <c r="AJ114" s="144"/>
      <c r="AK114" s="144" t="str">
        <f>IF(報告書!AK114="","",報告書!AK114)</f>
        <v/>
      </c>
      <c r="AL114" s="144"/>
      <c r="AM114" s="144" t="str">
        <f>IF(報告書!AM114="","",報告書!AM114)</f>
        <v/>
      </c>
      <c r="AN114" s="144"/>
      <c r="AO114" s="2" t="s">
        <v>87</v>
      </c>
      <c r="AP114" s="2"/>
      <c r="AQ114" s="2"/>
      <c r="AR114" s="2"/>
      <c r="AS114" s="2"/>
      <c r="AT114" s="2"/>
      <c r="AU114" s="2"/>
    </row>
    <row r="115" spans="1:47" ht="12.75" customHeight="1">
      <c r="A115" s="2"/>
      <c r="B115" s="2"/>
      <c r="C115" s="2" t="s">
        <v>30</v>
      </c>
      <c r="D115" s="2"/>
      <c r="E115" s="2"/>
      <c r="F115" s="2"/>
      <c r="G115" s="2"/>
      <c r="H115" s="2"/>
      <c r="I115" s="2"/>
      <c r="J115" s="2"/>
      <c r="K115" s="2"/>
      <c r="L115" s="2"/>
      <c r="M115" s="2"/>
      <c r="N115" s="2"/>
      <c r="O115" s="2"/>
      <c r="P115" s="2"/>
      <c r="Q115" s="38" t="str">
        <f>IF(AND(報告書!N186="",報告書!N187=""),"",報告書!Q115)</f>
        <v/>
      </c>
      <c r="R115" s="2" t="s">
        <v>0</v>
      </c>
      <c r="S115" s="2"/>
      <c r="T115" s="2"/>
      <c r="U115" s="2"/>
      <c r="V115" s="2"/>
      <c r="W115" s="38" t="str">
        <f>IF(AND(報告書!N186="",報告書!N187=""),"",報告書!W115)</f>
        <v/>
      </c>
      <c r="X115" s="2" t="s">
        <v>48</v>
      </c>
      <c r="Y115" s="2"/>
      <c r="Z115" s="2"/>
      <c r="AA115" s="2"/>
      <c r="AB115" s="2"/>
      <c r="AC115" s="2"/>
      <c r="AD115" s="2"/>
      <c r="AE115" s="2"/>
      <c r="AF115" s="4"/>
      <c r="AG115" s="144" t="str">
        <f>IF(AND(報告書!N186="",報告書!N187=""),"",IF(報告書!AG115="","",報告書!AG115))</f>
        <v/>
      </c>
      <c r="AH115" s="144"/>
      <c r="AI115" s="144"/>
      <c r="AJ115" s="144"/>
      <c r="AK115" s="144"/>
      <c r="AL115" s="144"/>
      <c r="AM115" s="144"/>
      <c r="AN115" s="144"/>
      <c r="AO115" s="144"/>
      <c r="AP115" s="144"/>
      <c r="AQ115" s="144"/>
      <c r="AR115" s="2" t="s">
        <v>101</v>
      </c>
      <c r="AS115" s="2"/>
      <c r="AT115" s="2"/>
      <c r="AU115" s="2"/>
    </row>
    <row r="116" spans="1:47" ht="12" hidden="1" customHeight="1">
      <c r="A116" s="2"/>
      <c r="B116" s="2"/>
      <c r="C116" s="2"/>
      <c r="D116" s="2"/>
      <c r="E116" s="2"/>
      <c r="F116" s="2"/>
      <c r="G116" s="2"/>
      <c r="H116" s="2"/>
      <c r="I116" s="2"/>
      <c r="J116" s="2"/>
      <c r="K116" s="2"/>
      <c r="L116" s="2"/>
      <c r="M116" s="2"/>
      <c r="N116" s="2"/>
      <c r="O116" s="39"/>
      <c r="P116" s="2"/>
      <c r="Q116" s="2"/>
      <c r="R116" s="2"/>
      <c r="S116" s="2"/>
      <c r="T116" s="2"/>
      <c r="U116" s="39"/>
      <c r="V116" s="2"/>
      <c r="W116" s="2"/>
      <c r="X116" s="2"/>
      <c r="Y116" s="2"/>
      <c r="Z116" s="2"/>
      <c r="AA116" s="2"/>
      <c r="AB116" s="2"/>
      <c r="AC116" s="2"/>
      <c r="AD116" s="2"/>
      <c r="AE116" s="2"/>
      <c r="AF116" s="40"/>
      <c r="AG116" s="40"/>
      <c r="AH116" s="40"/>
      <c r="AI116" s="40"/>
      <c r="AJ116" s="40"/>
      <c r="AK116" s="40"/>
      <c r="AL116" s="40"/>
      <c r="AM116" s="40"/>
      <c r="AN116" s="40"/>
      <c r="AO116" s="2"/>
      <c r="AP116" s="2"/>
      <c r="AQ116" s="2"/>
      <c r="AR116" s="2"/>
      <c r="AS116" s="2"/>
      <c r="AT116" s="2"/>
      <c r="AU116" s="2"/>
    </row>
    <row r="117" spans="1:47" ht="12" hidden="1" customHeight="1">
      <c r="A117" s="2"/>
      <c r="B117" s="2"/>
      <c r="C117" s="2"/>
      <c r="D117" s="2"/>
      <c r="E117" s="2"/>
      <c r="F117" s="2"/>
      <c r="G117" s="2"/>
      <c r="H117" s="2"/>
      <c r="I117" s="2"/>
      <c r="J117" s="2"/>
      <c r="K117" s="2"/>
      <c r="L117" s="2"/>
      <c r="M117" s="2"/>
      <c r="N117" s="2"/>
      <c r="O117" s="39"/>
      <c r="P117" s="2"/>
      <c r="Q117" s="2"/>
      <c r="R117" s="2"/>
      <c r="S117" s="2"/>
      <c r="T117" s="2"/>
      <c r="U117" s="39"/>
      <c r="V117" s="2"/>
      <c r="W117" s="2"/>
      <c r="X117" s="2"/>
      <c r="Y117" s="2"/>
      <c r="Z117" s="2"/>
      <c r="AA117" s="2"/>
      <c r="AB117" s="2"/>
      <c r="AC117" s="2"/>
      <c r="AD117" s="2"/>
      <c r="AE117" s="2"/>
      <c r="AF117" s="40"/>
      <c r="AG117" s="40"/>
      <c r="AH117" s="40"/>
      <c r="AI117" s="40"/>
      <c r="AJ117" s="40"/>
      <c r="AK117" s="40"/>
      <c r="AL117" s="40"/>
      <c r="AM117" s="40"/>
      <c r="AN117" s="40"/>
      <c r="AO117" s="2"/>
      <c r="AP117" s="2"/>
      <c r="AQ117" s="2"/>
      <c r="AR117" s="2"/>
      <c r="AS117" s="2"/>
      <c r="AT117" s="2"/>
      <c r="AU117" s="2"/>
    </row>
    <row r="118" spans="1:47" ht="12" hidden="1" customHeight="1">
      <c r="A118" s="2"/>
      <c r="B118" s="2"/>
      <c r="C118" s="2"/>
      <c r="D118" s="2"/>
      <c r="E118" s="2"/>
      <c r="F118" s="2"/>
      <c r="G118" s="2"/>
      <c r="H118" s="2"/>
      <c r="I118" s="2"/>
      <c r="J118" s="2"/>
      <c r="K118" s="2"/>
      <c r="L118" s="2"/>
      <c r="M118" s="2"/>
      <c r="N118" s="2"/>
      <c r="O118" s="39"/>
      <c r="P118" s="2"/>
      <c r="Q118" s="2"/>
      <c r="R118" s="2"/>
      <c r="S118" s="2"/>
      <c r="T118" s="2"/>
      <c r="U118" s="39"/>
      <c r="V118" s="2"/>
      <c r="W118" s="2"/>
      <c r="X118" s="2"/>
      <c r="Y118" s="2"/>
      <c r="Z118" s="2"/>
      <c r="AA118" s="2"/>
      <c r="AB118" s="2"/>
      <c r="AC118" s="2"/>
      <c r="AD118" s="2"/>
      <c r="AE118" s="2"/>
      <c r="AF118" s="40"/>
      <c r="AG118" s="40"/>
      <c r="AH118" s="40"/>
      <c r="AI118" s="40"/>
      <c r="AJ118" s="40"/>
      <c r="AK118" s="40"/>
      <c r="AL118" s="40"/>
      <c r="AM118" s="40"/>
      <c r="AN118" s="40"/>
      <c r="AO118" s="2"/>
      <c r="AP118" s="2"/>
      <c r="AQ118" s="2"/>
      <c r="AR118" s="2"/>
      <c r="AS118" s="2"/>
      <c r="AT118" s="2"/>
      <c r="AU118" s="2"/>
    </row>
    <row r="119" spans="1:47" ht="3"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3"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12.75" customHeight="1">
      <c r="A121" s="2"/>
      <c r="B121" s="2" t="s">
        <v>125</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ht="12.75" customHeight="1">
      <c r="A122" s="2"/>
      <c r="B122" s="2"/>
      <c r="C122" s="2" t="s">
        <v>31</v>
      </c>
      <c r="D122" s="2"/>
      <c r="E122" s="2"/>
      <c r="F122" s="2"/>
      <c r="G122" s="2"/>
      <c r="H122" s="2"/>
      <c r="I122" s="2"/>
      <c r="J122" s="2"/>
      <c r="K122" s="2"/>
      <c r="L122" s="2"/>
      <c r="M122" s="2"/>
      <c r="N122" s="2"/>
      <c r="O122" s="2"/>
      <c r="P122" s="150" t="str">
        <f>IF(AND(報告書!N186="",報告書!N187=""),"",報告書!P122:Q122)</f>
        <v/>
      </c>
      <c r="Q122" s="150"/>
      <c r="R122" s="144" t="str">
        <f>IF(AND(報告書!N186="",報告書!N187=""),"",IF(報告書!R122="","",報告書!R122))</f>
        <v/>
      </c>
      <c r="S122" s="144"/>
      <c r="T122" s="4" t="s">
        <v>77</v>
      </c>
      <c r="U122" s="144" t="str">
        <f>IF(AND(報告書!N186="",報告書!N187=""),"",IF(報告書!U122="","",報告書!U122))</f>
        <v/>
      </c>
      <c r="V122" s="144"/>
      <c r="W122" s="4" t="s">
        <v>78</v>
      </c>
      <c r="X122" s="144" t="str">
        <f>IF(AND(報告書!N186="",報告書!N187=""),"",IF(報告書!X122="","",報告書!X122))</f>
        <v/>
      </c>
      <c r="Y122" s="144"/>
      <c r="Z122" s="2" t="s">
        <v>1</v>
      </c>
      <c r="AA122" s="2"/>
      <c r="AB122" s="2"/>
      <c r="AC122" s="2"/>
      <c r="AD122" s="2"/>
      <c r="AE122" s="2"/>
      <c r="AF122" s="2"/>
      <c r="AG122" s="2"/>
      <c r="AH122" s="2"/>
      <c r="AI122" s="2"/>
      <c r="AJ122" s="2"/>
      <c r="AK122" s="2"/>
      <c r="AL122" s="2"/>
      <c r="AM122" s="2"/>
      <c r="AN122" s="2"/>
      <c r="AO122" s="2"/>
      <c r="AP122" s="2"/>
      <c r="AQ122" s="2"/>
      <c r="AR122" s="2"/>
      <c r="AS122" s="2"/>
      <c r="AT122" s="2"/>
      <c r="AU122" s="2"/>
    </row>
    <row r="123" spans="1:47" ht="12.75" customHeight="1">
      <c r="A123" s="2"/>
      <c r="B123" s="2"/>
      <c r="C123" s="2" t="s">
        <v>32</v>
      </c>
      <c r="D123" s="2"/>
      <c r="E123" s="2"/>
      <c r="F123" s="2"/>
      <c r="G123" s="2"/>
      <c r="H123" s="2"/>
      <c r="I123" s="2"/>
      <c r="J123" s="2"/>
      <c r="K123" s="2"/>
      <c r="L123" s="38" t="str">
        <f>IF(AND(報告書!N186="",報告書!N187=""),"",報告書!L123)</f>
        <v/>
      </c>
      <c r="M123" s="2" t="s">
        <v>107</v>
      </c>
      <c r="N123" s="2"/>
      <c r="O123" s="2"/>
      <c r="P123" s="150" t="str">
        <f>IF(AND(報告書!N186="",報告書!N187=""),"",報告書!P123:Q123)</f>
        <v/>
      </c>
      <c r="Q123" s="150"/>
      <c r="R123" s="144" t="str">
        <f>IF(AND(報告書!N186="",報告書!N187=""),"",IF(報告書!R123="","",報告書!R123))</f>
        <v/>
      </c>
      <c r="S123" s="144"/>
      <c r="T123" s="4" t="s">
        <v>77</v>
      </c>
      <c r="U123" s="144" t="str">
        <f>IF(AND(報告書!N186="",報告書!N187=""),"",IF(報告書!U123="","",報告書!U123))</f>
        <v/>
      </c>
      <c r="V123" s="144"/>
      <c r="W123" s="4" t="s">
        <v>78</v>
      </c>
      <c r="X123" s="144" t="str">
        <f>IF(AND(報告書!N186="",報告書!N187=""),"",IF(報告書!X123="","",報告書!X123))</f>
        <v/>
      </c>
      <c r="Y123" s="144"/>
      <c r="Z123" s="2" t="s">
        <v>2</v>
      </c>
      <c r="AA123" s="2"/>
      <c r="AB123" s="2"/>
      <c r="AC123" s="2"/>
      <c r="AD123" s="2"/>
      <c r="AE123" s="38" t="str">
        <f>IF(AND(報告書!N186="",報告書!N187=""),"",報告書!AE123)</f>
        <v/>
      </c>
      <c r="AF123" s="2" t="s">
        <v>3</v>
      </c>
      <c r="AG123" s="2"/>
      <c r="AH123" s="2"/>
      <c r="AI123" s="2"/>
      <c r="AJ123" s="2"/>
      <c r="AK123" s="2"/>
      <c r="AL123" s="2"/>
      <c r="AM123" s="2"/>
      <c r="AN123" s="2"/>
      <c r="AO123" s="2"/>
      <c r="AP123" s="2"/>
      <c r="AQ123" s="2"/>
      <c r="AR123" s="2"/>
      <c r="AS123" s="2"/>
      <c r="AT123" s="2"/>
      <c r="AU123" s="2"/>
    </row>
    <row r="124" spans="1:47" ht="12.75" customHeight="1">
      <c r="A124" s="2"/>
      <c r="B124" s="2"/>
      <c r="C124" s="2" t="s">
        <v>33</v>
      </c>
      <c r="D124" s="2"/>
      <c r="E124" s="2"/>
      <c r="F124" s="2"/>
      <c r="G124" s="2"/>
      <c r="H124" s="2"/>
      <c r="I124" s="2"/>
      <c r="J124" s="2"/>
      <c r="K124" s="2"/>
      <c r="L124" s="2"/>
      <c r="M124" s="2"/>
      <c r="N124" s="2"/>
      <c r="O124" s="2"/>
      <c r="P124" s="2"/>
      <c r="Q124" s="2"/>
      <c r="R124" s="2"/>
      <c r="S124" s="2"/>
      <c r="T124" s="2"/>
      <c r="U124" s="38" t="str">
        <f>IF(AND(報告書!N186="",報告書!N187=""),"",報告書!U124)</f>
        <v/>
      </c>
      <c r="V124" s="2" t="s">
        <v>90</v>
      </c>
      <c r="W124" s="2"/>
      <c r="X124" s="38" t="str">
        <f>IF(AND(報告書!N186="",報告書!N187=""),"",報告書!X124)</f>
        <v/>
      </c>
      <c r="Y124" s="2" t="s">
        <v>92</v>
      </c>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12" hidden="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12" hidden="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12" hidden="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3"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3"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12.75" customHeight="1">
      <c r="A130" s="2"/>
      <c r="B130" s="2" t="s">
        <v>174</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12.75" customHeight="1">
      <c r="A131" s="2"/>
      <c r="B131" s="2" t="s">
        <v>64</v>
      </c>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ht="12.75" customHeight="1">
      <c r="A132" s="2"/>
      <c r="B132" s="2"/>
      <c r="C132" s="2" t="s">
        <v>95</v>
      </c>
      <c r="D132" s="2"/>
      <c r="E132" s="2"/>
      <c r="F132" s="2"/>
      <c r="G132" s="2"/>
      <c r="H132" s="2"/>
      <c r="I132" s="2"/>
      <c r="J132" s="5" t="s">
        <v>8</v>
      </c>
      <c r="K132" s="144" t="str">
        <f>IF(AND(報告書!N186="",報告書!N187=""),"",IF(報告書!K132="","",報告書!K132))</f>
        <v/>
      </c>
      <c r="L132" s="144"/>
      <c r="M132" s="2" t="s">
        <v>4</v>
      </c>
      <c r="N132" s="2"/>
      <c r="O132" s="2"/>
      <c r="P132" s="2"/>
      <c r="Q132" s="2"/>
      <c r="R132" s="2"/>
      <c r="S132" s="2"/>
      <c r="T132" s="2"/>
      <c r="U132" s="2"/>
      <c r="V132" s="2"/>
      <c r="W132" s="15" t="s">
        <v>53</v>
      </c>
      <c r="X132" s="144" t="str">
        <f>IF(AND(報告書!N186="",報告書!N187=""),"",IF(報告書!X132="","",報告書!X132))</f>
        <v/>
      </c>
      <c r="Y132" s="144"/>
      <c r="Z132" s="144"/>
      <c r="AA132" s="144"/>
      <c r="AB132" s="144"/>
      <c r="AC132" s="144"/>
      <c r="AD132" s="102" t="s">
        <v>102</v>
      </c>
      <c r="AE132" s="145"/>
      <c r="AF132" s="145"/>
      <c r="AG132" s="145"/>
      <c r="AH132" s="144" t="str">
        <f>IF(AND(報告書!N186="",報告書!N187=""),"",IF(報告書!AH132="","",報告書!AH132))</f>
        <v/>
      </c>
      <c r="AI132" s="144"/>
      <c r="AJ132" s="144"/>
      <c r="AK132" s="144"/>
      <c r="AL132" s="144"/>
      <c r="AM132" s="144"/>
      <c r="AN132" s="144"/>
      <c r="AO132" s="2" t="s">
        <v>87</v>
      </c>
      <c r="AP132" s="2"/>
      <c r="AQ132" s="2"/>
      <c r="AR132" s="2"/>
      <c r="AS132" s="2"/>
      <c r="AT132" s="2"/>
      <c r="AU132" s="2"/>
    </row>
    <row r="133" spans="1:47" ht="12.75" customHeight="1">
      <c r="A133" s="2"/>
      <c r="B133" s="2"/>
      <c r="C133" s="2"/>
      <c r="D133" s="2"/>
      <c r="E133" s="2"/>
      <c r="F133" s="2"/>
      <c r="G133" s="2"/>
      <c r="H133" s="2"/>
      <c r="I133" s="2"/>
      <c r="J133" s="2" t="s">
        <v>175</v>
      </c>
      <c r="K133" s="2"/>
      <c r="L133" s="2"/>
      <c r="M133" s="2"/>
      <c r="N133" s="2"/>
      <c r="O133" s="2"/>
      <c r="P133" s="2"/>
      <c r="Q133" s="2"/>
      <c r="R133" s="2"/>
      <c r="S133" s="2"/>
      <c r="T133" s="2"/>
      <c r="U133" s="2"/>
      <c r="V133" s="2"/>
      <c r="W133" s="2"/>
      <c r="X133" s="2"/>
      <c r="Y133" s="2"/>
      <c r="Z133" s="2"/>
      <c r="AA133" s="2"/>
      <c r="AB133" s="2"/>
      <c r="AC133" s="2"/>
      <c r="AD133" s="2"/>
      <c r="AE133" s="2"/>
      <c r="AF133" s="2"/>
      <c r="AG133" s="5" t="s">
        <v>86</v>
      </c>
      <c r="AH133" s="144" t="str">
        <f>IF(AND(報告書!N186="",報告書!N187=""),"",IF(報告書!AH133="","",報告書!AH133))</f>
        <v/>
      </c>
      <c r="AI133" s="144"/>
      <c r="AJ133" s="144"/>
      <c r="AK133" s="144"/>
      <c r="AL133" s="144"/>
      <c r="AM133" s="144"/>
      <c r="AN133" s="144"/>
      <c r="AO133" s="2" t="s">
        <v>87</v>
      </c>
      <c r="AP133" s="2"/>
      <c r="AQ133" s="2"/>
      <c r="AR133" s="2"/>
      <c r="AS133" s="2"/>
      <c r="AT133" s="2"/>
      <c r="AU133" s="2"/>
    </row>
    <row r="134" spans="1:47" ht="12.75" hidden="1" customHeight="1">
      <c r="A134" s="2"/>
      <c r="B134" s="2"/>
      <c r="C134" s="2"/>
      <c r="D134" s="2"/>
      <c r="E134" s="2"/>
      <c r="F134" s="2"/>
      <c r="G134" s="2"/>
      <c r="H134" s="2"/>
      <c r="I134" s="2"/>
      <c r="J134" s="2" t="s">
        <v>5</v>
      </c>
      <c r="K134" s="2"/>
      <c r="L134" s="2"/>
      <c r="M134" s="2"/>
      <c r="N134" s="2"/>
      <c r="O134" s="2"/>
      <c r="P134" s="2"/>
      <c r="Q134" s="2"/>
      <c r="R134" s="2"/>
      <c r="S134" s="2"/>
      <c r="T134" s="2"/>
      <c r="U134" s="2"/>
      <c r="V134" s="2"/>
      <c r="W134" s="2"/>
      <c r="X134" s="2"/>
      <c r="Y134" s="2"/>
      <c r="Z134" s="2"/>
      <c r="AA134" s="2"/>
      <c r="AB134" s="2"/>
      <c r="AC134" s="2"/>
      <c r="AD134" s="2"/>
      <c r="AE134" s="2"/>
      <c r="AF134" s="2"/>
      <c r="AG134" s="5" t="s">
        <v>86</v>
      </c>
      <c r="AH134" s="144" t="e">
        <f>IF(報告書_換気_要是正の指摘あり="","",IF(報告書!#REF!="","",報告書!#REF!))</f>
        <v>#NAME?</v>
      </c>
      <c r="AI134" s="144"/>
      <c r="AJ134" s="144"/>
      <c r="AK134" s="144"/>
      <c r="AL134" s="144"/>
      <c r="AM134" s="144"/>
      <c r="AN134" s="144"/>
      <c r="AO134" s="2" t="s">
        <v>87</v>
      </c>
      <c r="AP134" s="2"/>
      <c r="AQ134" s="2"/>
      <c r="AR134" s="2"/>
      <c r="AS134" s="2"/>
      <c r="AT134" s="2"/>
      <c r="AU134" s="2"/>
    </row>
    <row r="135" spans="1:47" ht="12.75" customHeight="1">
      <c r="A135" s="2"/>
      <c r="B135" s="2"/>
      <c r="C135" s="2" t="s">
        <v>34</v>
      </c>
      <c r="D135" s="2"/>
      <c r="E135" s="2"/>
      <c r="F135" s="2"/>
      <c r="G135" s="2"/>
      <c r="H135" s="2"/>
      <c r="I135" s="2"/>
      <c r="J135" s="2"/>
      <c r="K135" s="2"/>
      <c r="L135" s="2"/>
      <c r="M135" s="2"/>
      <c r="N135" s="143" t="str">
        <f>IF(AND(報告書!N186="",報告書!N187=""),"",IF(報告書!N135="","",報告書!N135))</f>
        <v/>
      </c>
      <c r="O135" s="143" t="e">
        <f>IF(報告書!#REF!="","",報告書!#REF!)</f>
        <v>#REF!</v>
      </c>
      <c r="P135" s="143" t="e">
        <f>IF(報告書!#REF!="","",報告書!#REF!)</f>
        <v>#REF!</v>
      </c>
      <c r="Q135" s="143" t="e">
        <f>IF(報告書!#REF!="","",報告書!#REF!)</f>
        <v>#REF!</v>
      </c>
      <c r="R135" s="143" t="e">
        <f>IF(報告書!#REF!="","",報告書!#REF!)</f>
        <v>#REF!</v>
      </c>
      <c r="S135" s="143" t="e">
        <f>IF(報告書!#REF!="","",報告書!#REF!)</f>
        <v>#REF!</v>
      </c>
      <c r="T135" s="143" t="e">
        <f>IF(報告書!#REF!="","",報告書!#REF!)</f>
        <v>#REF!</v>
      </c>
      <c r="U135" s="143" t="e">
        <f>IF(報告書!#REF!="","",報告書!#REF!)</f>
        <v>#REF!</v>
      </c>
      <c r="V135" s="143" t="e">
        <f>IF(報告書!#REF!="","",報告書!#REF!)</f>
        <v>#REF!</v>
      </c>
      <c r="W135" s="143" t="e">
        <f>IF(報告書!#REF!="","",報告書!#REF!)</f>
        <v>#REF!</v>
      </c>
      <c r="X135" s="143" t="e">
        <f>IF(報告書!#REF!="","",報告書!#REF!)</f>
        <v>#REF!</v>
      </c>
      <c r="Y135" s="143" t="e">
        <f>IF(報告書!#REF!="","",報告書!#REF!)</f>
        <v>#REF!</v>
      </c>
      <c r="Z135" s="143" t="e">
        <f>IF(報告書!#REF!="","",報告書!#REF!)</f>
        <v>#REF!</v>
      </c>
      <c r="AA135" s="143" t="e">
        <f>IF(報告書!#REF!="","",報告書!#REF!)</f>
        <v>#REF!</v>
      </c>
      <c r="AB135" s="143" t="e">
        <f>IF(報告書!#REF!="","",報告書!#REF!)</f>
        <v>#REF!</v>
      </c>
      <c r="AC135" s="143" t="e">
        <f>IF(報告書!#REF!="","",報告書!#REF!)</f>
        <v>#REF!</v>
      </c>
      <c r="AD135" s="143" t="e">
        <f>IF(報告書!#REF!="","",報告書!#REF!)</f>
        <v>#REF!</v>
      </c>
      <c r="AE135" s="143" t="e">
        <f>IF(報告書!#REF!="","",報告書!#REF!)</f>
        <v>#REF!</v>
      </c>
      <c r="AF135" s="143" t="e">
        <f>IF(報告書!#REF!="","",報告書!#REF!)</f>
        <v>#REF!</v>
      </c>
      <c r="AG135" s="143" t="e">
        <f>IF(報告書!#REF!="","",報告書!#REF!)</f>
        <v>#REF!</v>
      </c>
      <c r="AH135" s="143" t="e">
        <f>IF(報告書!#REF!="","",報告書!#REF!)</f>
        <v>#REF!</v>
      </c>
      <c r="AI135" s="143" t="e">
        <f>IF(報告書!#REF!="","",報告書!#REF!)</f>
        <v>#REF!</v>
      </c>
      <c r="AJ135" s="143" t="e">
        <f>IF(報告書!#REF!="","",報告書!#REF!)</f>
        <v>#REF!</v>
      </c>
      <c r="AK135" s="143" t="e">
        <f>IF(報告書!#REF!="","",報告書!#REF!)</f>
        <v>#REF!</v>
      </c>
      <c r="AL135" s="143" t="e">
        <f>IF(報告書!#REF!="","",報告書!#REF!)</f>
        <v>#REF!</v>
      </c>
      <c r="AM135" s="143" t="e">
        <f>IF(報告書!#REF!="","",報告書!#REF!)</f>
        <v>#REF!</v>
      </c>
      <c r="AN135" s="143" t="e">
        <f>IF(報告書!#REF!="","",報告書!#REF!)</f>
        <v>#REF!</v>
      </c>
      <c r="AO135" s="143" t="e">
        <f>IF(報告書!#REF!="","",報告書!#REF!)</f>
        <v>#REF!</v>
      </c>
      <c r="AP135" s="143" t="e">
        <f>IF(報告書!#REF!="","",報告書!#REF!)</f>
        <v>#REF!</v>
      </c>
      <c r="AQ135" s="143" t="e">
        <f>IF(報告書!#REF!="","",報告書!#REF!)</f>
        <v>#REF!</v>
      </c>
      <c r="AR135" s="143" t="e">
        <f>IF(報告書!#REF!="","",報告書!#REF!)</f>
        <v>#REF!</v>
      </c>
      <c r="AS135" s="143" t="e">
        <f>IF(報告書!#REF!="","",報告書!#REF!)</f>
        <v>#REF!</v>
      </c>
      <c r="AT135" s="143" t="e">
        <f>IF(報告書!#REF!="","",報告書!#REF!)</f>
        <v>#REF!</v>
      </c>
      <c r="AU135" s="2"/>
    </row>
    <row r="136" spans="1:47" ht="12.75" customHeight="1">
      <c r="A136" s="2"/>
      <c r="B136" s="2"/>
      <c r="C136" s="2" t="s">
        <v>35</v>
      </c>
      <c r="D136" s="2"/>
      <c r="E136" s="2"/>
      <c r="F136" s="2"/>
      <c r="G136" s="2"/>
      <c r="H136" s="2"/>
      <c r="I136" s="2"/>
      <c r="J136" s="2"/>
      <c r="K136" s="2"/>
      <c r="L136" s="2"/>
      <c r="M136" s="2"/>
      <c r="N136" s="143" t="str">
        <f>IF(AND(報告書!N186="",報告書!N187=""),"",IF(報告書!N136="","",報告書!N136))</f>
        <v/>
      </c>
      <c r="O136" s="143" t="e">
        <f>IF(報告書!#REF!="","",報告書!#REF!)</f>
        <v>#REF!</v>
      </c>
      <c r="P136" s="143" t="e">
        <f>IF(報告書!#REF!="","",報告書!#REF!)</f>
        <v>#REF!</v>
      </c>
      <c r="Q136" s="143" t="e">
        <f>IF(報告書!#REF!="","",報告書!#REF!)</f>
        <v>#REF!</v>
      </c>
      <c r="R136" s="143" t="e">
        <f>IF(報告書!#REF!="","",報告書!#REF!)</f>
        <v>#REF!</v>
      </c>
      <c r="S136" s="143" t="e">
        <f>IF(報告書!#REF!="","",報告書!#REF!)</f>
        <v>#REF!</v>
      </c>
      <c r="T136" s="143" t="e">
        <f>IF(報告書!#REF!="","",報告書!#REF!)</f>
        <v>#REF!</v>
      </c>
      <c r="U136" s="143" t="e">
        <f>IF(報告書!#REF!="","",報告書!#REF!)</f>
        <v>#REF!</v>
      </c>
      <c r="V136" s="143" t="e">
        <f>IF(報告書!#REF!="","",報告書!#REF!)</f>
        <v>#REF!</v>
      </c>
      <c r="W136" s="143" t="e">
        <f>IF(報告書!#REF!="","",報告書!#REF!)</f>
        <v>#REF!</v>
      </c>
      <c r="X136" s="143" t="e">
        <f>IF(報告書!#REF!="","",報告書!#REF!)</f>
        <v>#REF!</v>
      </c>
      <c r="Y136" s="143" t="e">
        <f>IF(報告書!#REF!="","",報告書!#REF!)</f>
        <v>#REF!</v>
      </c>
      <c r="Z136" s="143" t="e">
        <f>IF(報告書!#REF!="","",報告書!#REF!)</f>
        <v>#REF!</v>
      </c>
      <c r="AA136" s="143" t="e">
        <f>IF(報告書!#REF!="","",報告書!#REF!)</f>
        <v>#REF!</v>
      </c>
      <c r="AB136" s="143" t="e">
        <f>IF(報告書!#REF!="","",報告書!#REF!)</f>
        <v>#REF!</v>
      </c>
      <c r="AC136" s="143" t="e">
        <f>IF(報告書!#REF!="","",報告書!#REF!)</f>
        <v>#REF!</v>
      </c>
      <c r="AD136" s="143" t="e">
        <f>IF(報告書!#REF!="","",報告書!#REF!)</f>
        <v>#REF!</v>
      </c>
      <c r="AE136" s="143" t="e">
        <f>IF(報告書!#REF!="","",報告書!#REF!)</f>
        <v>#REF!</v>
      </c>
      <c r="AF136" s="143" t="e">
        <f>IF(報告書!#REF!="","",報告書!#REF!)</f>
        <v>#REF!</v>
      </c>
      <c r="AG136" s="143" t="e">
        <f>IF(報告書!#REF!="","",報告書!#REF!)</f>
        <v>#REF!</v>
      </c>
      <c r="AH136" s="143" t="e">
        <f>IF(報告書!#REF!="","",報告書!#REF!)</f>
        <v>#REF!</v>
      </c>
      <c r="AI136" s="143" t="e">
        <f>IF(報告書!#REF!="","",報告書!#REF!)</f>
        <v>#REF!</v>
      </c>
      <c r="AJ136" s="143" t="e">
        <f>IF(報告書!#REF!="","",報告書!#REF!)</f>
        <v>#REF!</v>
      </c>
      <c r="AK136" s="143" t="e">
        <f>IF(報告書!#REF!="","",報告書!#REF!)</f>
        <v>#REF!</v>
      </c>
      <c r="AL136" s="143" t="e">
        <f>IF(報告書!#REF!="","",報告書!#REF!)</f>
        <v>#REF!</v>
      </c>
      <c r="AM136" s="143" t="e">
        <f>IF(報告書!#REF!="","",報告書!#REF!)</f>
        <v>#REF!</v>
      </c>
      <c r="AN136" s="143" t="e">
        <f>IF(報告書!#REF!="","",報告書!#REF!)</f>
        <v>#REF!</v>
      </c>
      <c r="AO136" s="143" t="e">
        <f>IF(報告書!#REF!="","",報告書!#REF!)</f>
        <v>#REF!</v>
      </c>
      <c r="AP136" s="143" t="e">
        <f>IF(報告書!#REF!="","",報告書!#REF!)</f>
        <v>#REF!</v>
      </c>
      <c r="AQ136" s="143" t="e">
        <f>IF(報告書!#REF!="","",報告書!#REF!)</f>
        <v>#REF!</v>
      </c>
      <c r="AR136" s="143" t="e">
        <f>IF(報告書!#REF!="","",報告書!#REF!)</f>
        <v>#REF!</v>
      </c>
      <c r="AS136" s="143" t="e">
        <f>IF(報告書!#REF!="","",報告書!#REF!)</f>
        <v>#REF!</v>
      </c>
      <c r="AT136" s="143" t="e">
        <f>IF(報告書!#REF!="","",報告書!#REF!)</f>
        <v>#REF!</v>
      </c>
      <c r="AU136" s="2"/>
    </row>
    <row r="137" spans="1:47" ht="12.75" customHeight="1">
      <c r="A137" s="2"/>
      <c r="B137" s="2"/>
      <c r="C137" s="2" t="s">
        <v>36</v>
      </c>
      <c r="D137" s="2"/>
      <c r="E137" s="2"/>
      <c r="F137" s="2"/>
      <c r="G137" s="2"/>
      <c r="H137" s="2"/>
      <c r="I137" s="2"/>
      <c r="J137" s="2"/>
      <c r="K137" s="2"/>
      <c r="L137" s="2"/>
      <c r="M137" s="2"/>
      <c r="N137" s="143" t="str">
        <f>IF(AND(報告書!N186="",報告書!N187=""),"",IF(報告書!N137="","",報告書!N137))</f>
        <v/>
      </c>
      <c r="O137" s="143" t="e">
        <f>IF(報告書!#REF!="","",報告書!#REF!)</f>
        <v>#REF!</v>
      </c>
      <c r="P137" s="143" t="e">
        <f>IF(報告書!#REF!="","",報告書!#REF!)</f>
        <v>#REF!</v>
      </c>
      <c r="Q137" s="143" t="e">
        <f>IF(報告書!#REF!="","",報告書!#REF!)</f>
        <v>#REF!</v>
      </c>
      <c r="R137" s="143" t="e">
        <f>IF(報告書!#REF!="","",報告書!#REF!)</f>
        <v>#REF!</v>
      </c>
      <c r="S137" s="143" t="e">
        <f>IF(報告書!#REF!="","",報告書!#REF!)</f>
        <v>#REF!</v>
      </c>
      <c r="T137" s="143" t="e">
        <f>IF(報告書!#REF!="","",報告書!#REF!)</f>
        <v>#REF!</v>
      </c>
      <c r="U137" s="143" t="e">
        <f>IF(報告書!#REF!="","",報告書!#REF!)</f>
        <v>#REF!</v>
      </c>
      <c r="V137" s="143" t="e">
        <f>IF(報告書!#REF!="","",報告書!#REF!)</f>
        <v>#REF!</v>
      </c>
      <c r="W137" s="143" t="e">
        <f>IF(報告書!#REF!="","",報告書!#REF!)</f>
        <v>#REF!</v>
      </c>
      <c r="X137" s="143" t="e">
        <f>IF(報告書!#REF!="","",報告書!#REF!)</f>
        <v>#REF!</v>
      </c>
      <c r="Y137" s="143" t="e">
        <f>IF(報告書!#REF!="","",報告書!#REF!)</f>
        <v>#REF!</v>
      </c>
      <c r="Z137" s="143" t="e">
        <f>IF(報告書!#REF!="","",報告書!#REF!)</f>
        <v>#REF!</v>
      </c>
      <c r="AA137" s="143" t="e">
        <f>IF(報告書!#REF!="","",報告書!#REF!)</f>
        <v>#REF!</v>
      </c>
      <c r="AB137" s="143" t="e">
        <f>IF(報告書!#REF!="","",報告書!#REF!)</f>
        <v>#REF!</v>
      </c>
      <c r="AC137" s="143" t="e">
        <f>IF(報告書!#REF!="","",報告書!#REF!)</f>
        <v>#REF!</v>
      </c>
      <c r="AD137" s="143" t="e">
        <f>IF(報告書!#REF!="","",報告書!#REF!)</f>
        <v>#REF!</v>
      </c>
      <c r="AE137" s="143" t="e">
        <f>IF(報告書!#REF!="","",報告書!#REF!)</f>
        <v>#REF!</v>
      </c>
      <c r="AF137" s="143" t="e">
        <f>IF(報告書!#REF!="","",報告書!#REF!)</f>
        <v>#REF!</v>
      </c>
      <c r="AG137" s="143" t="e">
        <f>IF(報告書!#REF!="","",報告書!#REF!)</f>
        <v>#REF!</v>
      </c>
      <c r="AH137" s="143" t="e">
        <f>IF(報告書!#REF!="","",報告書!#REF!)</f>
        <v>#REF!</v>
      </c>
      <c r="AI137" s="143" t="e">
        <f>IF(報告書!#REF!="","",報告書!#REF!)</f>
        <v>#REF!</v>
      </c>
      <c r="AJ137" s="143" t="e">
        <f>IF(報告書!#REF!="","",報告書!#REF!)</f>
        <v>#REF!</v>
      </c>
      <c r="AK137" s="143" t="e">
        <f>IF(報告書!#REF!="","",報告書!#REF!)</f>
        <v>#REF!</v>
      </c>
      <c r="AL137" s="143" t="e">
        <f>IF(報告書!#REF!="","",報告書!#REF!)</f>
        <v>#REF!</v>
      </c>
      <c r="AM137" s="143" t="e">
        <f>IF(報告書!#REF!="","",報告書!#REF!)</f>
        <v>#REF!</v>
      </c>
      <c r="AN137" s="143" t="e">
        <f>IF(報告書!#REF!="","",報告書!#REF!)</f>
        <v>#REF!</v>
      </c>
      <c r="AO137" s="143" t="e">
        <f>IF(報告書!#REF!="","",報告書!#REF!)</f>
        <v>#REF!</v>
      </c>
      <c r="AP137" s="143" t="e">
        <f>IF(報告書!#REF!="","",報告書!#REF!)</f>
        <v>#REF!</v>
      </c>
      <c r="AQ137" s="143" t="e">
        <f>IF(報告書!#REF!="","",報告書!#REF!)</f>
        <v>#REF!</v>
      </c>
      <c r="AR137" s="143" t="e">
        <f>IF(報告書!#REF!="","",報告書!#REF!)</f>
        <v>#REF!</v>
      </c>
      <c r="AS137" s="143" t="e">
        <f>IF(報告書!#REF!="","",報告書!#REF!)</f>
        <v>#REF!</v>
      </c>
      <c r="AT137" s="143" t="e">
        <f>IF(報告書!#REF!="","",報告書!#REF!)</f>
        <v>#REF!</v>
      </c>
      <c r="AU137" s="2"/>
    </row>
    <row r="138" spans="1:47" ht="12.75" customHeight="1">
      <c r="A138" s="2"/>
      <c r="B138" s="2"/>
      <c r="C138" s="2"/>
      <c r="D138" s="2"/>
      <c r="E138" s="2"/>
      <c r="F138" s="2"/>
      <c r="G138" s="2"/>
      <c r="H138" s="2"/>
      <c r="I138" s="2"/>
      <c r="J138" s="5" t="s">
        <v>8</v>
      </c>
      <c r="K138" s="144" t="str">
        <f>IF(AND(報告書!N186="",報告書!N187=""),"",IF(報告書!K138="","",報告書!K138))</f>
        <v/>
      </c>
      <c r="L138" s="144"/>
      <c r="M138" s="2" t="s">
        <v>9</v>
      </c>
      <c r="N138" s="2"/>
      <c r="O138" s="2"/>
      <c r="P138" s="2"/>
      <c r="Q138" s="2"/>
      <c r="R138" s="2"/>
      <c r="S138" s="2"/>
      <c r="T138" s="2"/>
      <c r="U138" s="2"/>
      <c r="V138" s="5"/>
      <c r="W138" s="15" t="s">
        <v>53</v>
      </c>
      <c r="X138" s="144" t="str">
        <f>IF(AND(報告書!N186="",報告書!N187=""),"",IF(報告書!X138="","",報告書!X138))</f>
        <v/>
      </c>
      <c r="Y138" s="144"/>
      <c r="Z138" s="144"/>
      <c r="AA138" s="144"/>
      <c r="AB138" s="102" t="s">
        <v>103</v>
      </c>
      <c r="AC138" s="145"/>
      <c r="AD138" s="145"/>
      <c r="AE138" s="145"/>
      <c r="AF138" s="145"/>
      <c r="AG138" s="145"/>
      <c r="AH138" s="144" t="str">
        <f>IF(AND(報告書!N186="",報告書!N187=""),"",IF(報告書!AH138="","",報告書!AH138))</f>
        <v/>
      </c>
      <c r="AI138" s="144"/>
      <c r="AJ138" s="144"/>
      <c r="AK138" s="144"/>
      <c r="AL138" s="144"/>
      <c r="AM138" s="144"/>
      <c r="AN138" s="144"/>
      <c r="AO138" s="2" t="s">
        <v>87</v>
      </c>
      <c r="AP138" s="2"/>
      <c r="AQ138" s="2"/>
      <c r="AR138" s="2"/>
      <c r="AS138" s="2"/>
      <c r="AT138" s="2"/>
      <c r="AU138" s="2"/>
    </row>
    <row r="139" spans="1:47" ht="12.75" customHeight="1">
      <c r="A139" s="2"/>
      <c r="B139" s="2"/>
      <c r="C139" s="2" t="s">
        <v>37</v>
      </c>
      <c r="D139" s="2"/>
      <c r="E139" s="2"/>
      <c r="F139" s="2"/>
      <c r="G139" s="2"/>
      <c r="H139" s="2"/>
      <c r="I139" s="2"/>
      <c r="J139" s="2"/>
      <c r="K139" s="2"/>
      <c r="L139" s="2"/>
      <c r="M139" s="2"/>
      <c r="N139" s="147" t="str">
        <f>IF(AND(報告書!N186="",報告書!N187=""),"",IF(報告書!N139="","",報告書!N139))</f>
        <v/>
      </c>
      <c r="O139" s="147" t="e">
        <f>IF(報告書!#REF!="","",報告書!#REF!)</f>
        <v>#REF!</v>
      </c>
      <c r="P139" s="147" t="e">
        <f>IF(報告書!#REF!="","",報告書!#REF!)</f>
        <v>#REF!</v>
      </c>
      <c r="Q139" s="147" t="e">
        <f>IF(報告書!#REF!="","",報告書!#REF!)</f>
        <v>#REF!</v>
      </c>
      <c r="R139" s="147" t="e">
        <f>IF(報告書!#REF!="","",報告書!#REF!)</f>
        <v>#REF!</v>
      </c>
      <c r="S139" s="147" t="e">
        <f>IF(報告書!#REF!="","",報告書!#REF!)</f>
        <v>#REF!</v>
      </c>
      <c r="T139" s="147" t="e">
        <f>IF(報告書!#REF!="","",報告書!#REF!)</f>
        <v>#REF!</v>
      </c>
      <c r="U139" s="147" t="e">
        <f>IF(報告書!#REF!="","",報告書!#REF!)</f>
        <v>#REF!</v>
      </c>
      <c r="V139" s="147" t="e">
        <f>IF(報告書!#REF!="","",報告書!#REF!)</f>
        <v>#REF!</v>
      </c>
      <c r="W139" s="6"/>
      <c r="X139" s="6"/>
      <c r="Y139" s="6"/>
      <c r="Z139" s="6"/>
      <c r="AA139" s="6"/>
      <c r="AB139" s="6"/>
      <c r="AC139" s="6"/>
      <c r="AD139" s="6"/>
      <c r="AE139" s="6"/>
      <c r="AF139" s="6"/>
      <c r="AG139" s="6"/>
      <c r="AH139" s="6"/>
      <c r="AI139" s="6"/>
      <c r="AJ139" s="6"/>
      <c r="AK139" s="6"/>
      <c r="AL139" s="6"/>
      <c r="AM139" s="6"/>
      <c r="AN139" s="6"/>
      <c r="AO139" s="6"/>
      <c r="AP139" s="3"/>
      <c r="AQ139" s="2"/>
      <c r="AR139" s="2"/>
      <c r="AS139" s="2"/>
      <c r="AT139" s="2"/>
      <c r="AU139" s="2"/>
    </row>
    <row r="140" spans="1:47" ht="12.75" customHeight="1">
      <c r="A140" s="2"/>
      <c r="B140" s="2"/>
      <c r="C140" s="2" t="s">
        <v>38</v>
      </c>
      <c r="D140" s="2"/>
      <c r="E140" s="2"/>
      <c r="F140" s="2"/>
      <c r="G140" s="2"/>
      <c r="H140" s="2"/>
      <c r="I140" s="2"/>
      <c r="J140" s="2"/>
      <c r="K140" s="2"/>
      <c r="L140" s="2"/>
      <c r="M140" s="2"/>
      <c r="N140" s="143" t="str">
        <f>IF(AND(報告書!N186="",報告書!N187=""),"",IF(報告書!N140="","",報告書!N140))</f>
        <v/>
      </c>
      <c r="O140" s="143" t="e">
        <f>IF(報告書!#REF!="","",報告書!#REF!)</f>
        <v>#REF!</v>
      </c>
      <c r="P140" s="143" t="e">
        <f>IF(報告書!#REF!="","",報告書!#REF!)</f>
        <v>#REF!</v>
      </c>
      <c r="Q140" s="143" t="e">
        <f>IF(報告書!#REF!="","",報告書!#REF!)</f>
        <v>#REF!</v>
      </c>
      <c r="R140" s="143" t="e">
        <f>IF(報告書!#REF!="","",報告書!#REF!)</f>
        <v>#REF!</v>
      </c>
      <c r="S140" s="143" t="e">
        <f>IF(報告書!#REF!="","",報告書!#REF!)</f>
        <v>#REF!</v>
      </c>
      <c r="T140" s="143" t="e">
        <f>IF(報告書!#REF!="","",報告書!#REF!)</f>
        <v>#REF!</v>
      </c>
      <c r="U140" s="143" t="e">
        <f>IF(報告書!#REF!="","",報告書!#REF!)</f>
        <v>#REF!</v>
      </c>
      <c r="V140" s="143" t="e">
        <f>IF(報告書!#REF!="","",報告書!#REF!)</f>
        <v>#REF!</v>
      </c>
      <c r="W140" s="143" t="e">
        <f>IF(報告書!#REF!="","",報告書!#REF!)</f>
        <v>#REF!</v>
      </c>
      <c r="X140" s="143" t="e">
        <f>IF(報告書!#REF!="","",報告書!#REF!)</f>
        <v>#REF!</v>
      </c>
      <c r="Y140" s="143" t="e">
        <f>IF(報告書!#REF!="","",報告書!#REF!)</f>
        <v>#REF!</v>
      </c>
      <c r="Z140" s="143" t="e">
        <f>IF(報告書!#REF!="","",報告書!#REF!)</f>
        <v>#REF!</v>
      </c>
      <c r="AA140" s="143" t="e">
        <f>IF(報告書!#REF!="","",報告書!#REF!)</f>
        <v>#REF!</v>
      </c>
      <c r="AB140" s="143" t="e">
        <f>IF(報告書!#REF!="","",報告書!#REF!)</f>
        <v>#REF!</v>
      </c>
      <c r="AC140" s="143" t="e">
        <f>IF(報告書!#REF!="","",報告書!#REF!)</f>
        <v>#REF!</v>
      </c>
      <c r="AD140" s="143" t="e">
        <f>IF(報告書!#REF!="","",報告書!#REF!)</f>
        <v>#REF!</v>
      </c>
      <c r="AE140" s="143" t="e">
        <f>IF(報告書!#REF!="","",報告書!#REF!)</f>
        <v>#REF!</v>
      </c>
      <c r="AF140" s="143" t="e">
        <f>IF(報告書!#REF!="","",報告書!#REF!)</f>
        <v>#REF!</v>
      </c>
      <c r="AG140" s="143" t="e">
        <f>IF(報告書!#REF!="","",報告書!#REF!)</f>
        <v>#REF!</v>
      </c>
      <c r="AH140" s="143" t="e">
        <f>IF(報告書!#REF!="","",報告書!#REF!)</f>
        <v>#REF!</v>
      </c>
      <c r="AI140" s="143" t="e">
        <f>IF(報告書!#REF!="","",報告書!#REF!)</f>
        <v>#REF!</v>
      </c>
      <c r="AJ140" s="143" t="e">
        <f>IF(報告書!#REF!="","",報告書!#REF!)</f>
        <v>#REF!</v>
      </c>
      <c r="AK140" s="143" t="e">
        <f>IF(報告書!#REF!="","",報告書!#REF!)</f>
        <v>#REF!</v>
      </c>
      <c r="AL140" s="143" t="e">
        <f>IF(報告書!#REF!="","",報告書!#REF!)</f>
        <v>#REF!</v>
      </c>
      <c r="AM140" s="143" t="e">
        <f>IF(報告書!#REF!="","",報告書!#REF!)</f>
        <v>#REF!</v>
      </c>
      <c r="AN140" s="143" t="e">
        <f>IF(報告書!#REF!="","",報告書!#REF!)</f>
        <v>#REF!</v>
      </c>
      <c r="AO140" s="143" t="e">
        <f>IF(報告書!#REF!="","",報告書!#REF!)</f>
        <v>#REF!</v>
      </c>
      <c r="AP140" s="143" t="e">
        <f>IF(報告書!#REF!="","",報告書!#REF!)</f>
        <v>#REF!</v>
      </c>
      <c r="AQ140" s="143" t="e">
        <f>IF(報告書!#REF!="","",報告書!#REF!)</f>
        <v>#REF!</v>
      </c>
      <c r="AR140" s="143" t="e">
        <f>IF(報告書!#REF!="","",報告書!#REF!)</f>
        <v>#REF!</v>
      </c>
      <c r="AS140" s="143" t="e">
        <f>IF(報告書!#REF!="","",報告書!#REF!)</f>
        <v>#REF!</v>
      </c>
      <c r="AT140" s="143" t="e">
        <f>IF(報告書!#REF!="","",報告書!#REF!)</f>
        <v>#REF!</v>
      </c>
      <c r="AU140" s="2"/>
    </row>
    <row r="141" spans="1:47" ht="12.75" customHeight="1">
      <c r="A141" s="2"/>
      <c r="B141" s="2"/>
      <c r="C141" s="2" t="s">
        <v>39</v>
      </c>
      <c r="D141" s="2"/>
      <c r="E141" s="2"/>
      <c r="F141" s="2"/>
      <c r="G141" s="2"/>
      <c r="H141" s="2"/>
      <c r="I141" s="2"/>
      <c r="J141" s="2"/>
      <c r="K141" s="2"/>
      <c r="L141" s="2"/>
      <c r="M141" s="2"/>
      <c r="N141" s="148" t="str">
        <f>IF(AND(報告書!N186="",報告書!N187=""),"",IF(報告書!N141="","",報告書!N141))</f>
        <v/>
      </c>
      <c r="O141" s="148" t="e">
        <f>IF(報告書!#REF!="","",報告書!#REF!)</f>
        <v>#REF!</v>
      </c>
      <c r="P141" s="148" t="e">
        <f>IF(報告書!#REF!="","",報告書!#REF!)</f>
        <v>#REF!</v>
      </c>
      <c r="Q141" s="148" t="e">
        <f>IF(報告書!#REF!="","",報告書!#REF!)</f>
        <v>#REF!</v>
      </c>
      <c r="R141" s="148" t="e">
        <f>IF(報告書!#REF!="","",報告書!#REF!)</f>
        <v>#REF!</v>
      </c>
      <c r="S141" s="148" t="e">
        <f>IF(報告書!#REF!="","",報告書!#REF!)</f>
        <v>#REF!</v>
      </c>
      <c r="T141" s="148" t="e">
        <f>IF(報告書!#REF!="","",報告書!#REF!)</f>
        <v>#REF!</v>
      </c>
      <c r="U141" s="148" t="e">
        <f>IF(報告書!#REF!="","",報告書!#REF!)</f>
        <v>#REF!</v>
      </c>
      <c r="V141" s="148" t="e">
        <f>IF(報告書!#REF!="","",報告書!#REF!)</f>
        <v>#REF!</v>
      </c>
      <c r="W141" s="148" t="e">
        <f>IF(報告書!#REF!="","",報告書!#REF!)</f>
        <v>#REF!</v>
      </c>
      <c r="X141" s="148" t="e">
        <f>IF(報告書!#REF!="","",報告書!#REF!)</f>
        <v>#REF!</v>
      </c>
      <c r="Y141" s="148" t="e">
        <f>IF(報告書!#REF!="","",報告書!#REF!)</f>
        <v>#REF!</v>
      </c>
      <c r="Z141" s="148" t="e">
        <f>IF(報告書!#REF!="","",報告書!#REF!)</f>
        <v>#REF!</v>
      </c>
      <c r="AA141" s="148" t="e">
        <f>IF(報告書!#REF!="","",報告書!#REF!)</f>
        <v>#REF!</v>
      </c>
      <c r="AB141" s="148" t="e">
        <f>IF(報告書!#REF!="","",報告書!#REF!)</f>
        <v>#REF!</v>
      </c>
      <c r="AC141" s="148" t="e">
        <f>IF(報告書!#REF!="","",報告書!#REF!)</f>
        <v>#REF!</v>
      </c>
      <c r="AD141" s="148" t="e">
        <f>IF(報告書!#REF!="","",報告書!#REF!)</f>
        <v>#REF!</v>
      </c>
      <c r="AE141" s="13"/>
      <c r="AF141" s="13"/>
      <c r="AG141" s="13"/>
      <c r="AH141" s="13"/>
      <c r="AI141" s="13"/>
      <c r="AJ141" s="13"/>
      <c r="AK141" s="13"/>
      <c r="AL141" s="13"/>
      <c r="AM141" s="13"/>
      <c r="AN141" s="13"/>
      <c r="AO141" s="13"/>
      <c r="AP141" s="14"/>
      <c r="AQ141" s="2"/>
      <c r="AR141" s="2"/>
      <c r="AS141" s="2"/>
      <c r="AT141" s="2"/>
      <c r="AU141" s="2"/>
    </row>
    <row r="142" spans="1:47" ht="12.75" customHeight="1">
      <c r="A142" s="2"/>
      <c r="B142" s="2" t="s">
        <v>65</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ht="12.75" customHeight="1">
      <c r="A143" s="2"/>
      <c r="B143" s="2"/>
      <c r="C143" s="2" t="s">
        <v>95</v>
      </c>
      <c r="D143" s="2"/>
      <c r="E143" s="2"/>
      <c r="F143" s="2"/>
      <c r="G143" s="2"/>
      <c r="H143" s="2"/>
      <c r="I143" s="2"/>
      <c r="J143" s="5" t="s">
        <v>8</v>
      </c>
      <c r="K143" s="144" t="str">
        <f>IF(AND(報告書!N186="",報告書!N187=""),"",IF(報告書!K143="","",報告書!K143))</f>
        <v/>
      </c>
      <c r="L143" s="144"/>
      <c r="M143" s="2" t="s">
        <v>4</v>
      </c>
      <c r="N143" s="2"/>
      <c r="O143" s="2"/>
      <c r="P143" s="2"/>
      <c r="Q143" s="2"/>
      <c r="R143" s="2"/>
      <c r="S143" s="2"/>
      <c r="T143" s="2"/>
      <c r="U143" s="2"/>
      <c r="V143" s="5"/>
      <c r="W143" s="15" t="s">
        <v>53</v>
      </c>
      <c r="X143" s="144" t="str">
        <f>IF(AND(報告書!N186="",報告書!N187=""),"",IF(報告書!X143="","",報告書!X143))</f>
        <v/>
      </c>
      <c r="Y143" s="144"/>
      <c r="Z143" s="144"/>
      <c r="AA143" s="144"/>
      <c r="AB143" s="144"/>
      <c r="AC143" s="144"/>
      <c r="AD143" s="102" t="s">
        <v>102</v>
      </c>
      <c r="AE143" s="145"/>
      <c r="AF143" s="145"/>
      <c r="AG143" s="145"/>
      <c r="AH143" s="144" t="str">
        <f>IF(AND(報告書!N186="",報告書!N187=""),"",IF(報告書!AH143="","",報告書!AH143))</f>
        <v/>
      </c>
      <c r="AI143" s="144"/>
      <c r="AJ143" s="144"/>
      <c r="AK143" s="144"/>
      <c r="AL143" s="144"/>
      <c r="AM143" s="144"/>
      <c r="AN143" s="144"/>
      <c r="AO143" s="2" t="s">
        <v>87</v>
      </c>
      <c r="AP143" s="2"/>
      <c r="AQ143" s="2"/>
      <c r="AR143" s="2"/>
      <c r="AS143" s="2"/>
      <c r="AT143" s="2"/>
      <c r="AU143" s="2"/>
    </row>
    <row r="144" spans="1:47" ht="12.75" customHeight="1">
      <c r="A144" s="2"/>
      <c r="B144" s="2"/>
      <c r="C144" s="2"/>
      <c r="D144" s="2"/>
      <c r="E144" s="2"/>
      <c r="F144" s="2"/>
      <c r="G144" s="2"/>
      <c r="H144" s="2"/>
      <c r="I144" s="2"/>
      <c r="J144" s="2" t="s">
        <v>175</v>
      </c>
      <c r="K144" s="2"/>
      <c r="L144" s="2"/>
      <c r="M144" s="2"/>
      <c r="N144" s="2"/>
      <c r="O144" s="2"/>
      <c r="P144" s="2"/>
      <c r="Q144" s="2"/>
      <c r="R144" s="2"/>
      <c r="S144" s="2"/>
      <c r="T144" s="2"/>
      <c r="U144" s="2"/>
      <c r="V144" s="2"/>
      <c r="W144" s="2"/>
      <c r="X144" s="2"/>
      <c r="Y144" s="2"/>
      <c r="Z144" s="2"/>
      <c r="AA144" s="2"/>
      <c r="AB144" s="2"/>
      <c r="AC144" s="2"/>
      <c r="AD144" s="2"/>
      <c r="AE144" s="2"/>
      <c r="AF144" s="2"/>
      <c r="AG144" s="5" t="s">
        <v>86</v>
      </c>
      <c r="AH144" s="144" t="str">
        <f>IF(AND(報告書!N186="",報告書!N187=""),"",IF(報告書!AH144="","",報告書!AH144))</f>
        <v/>
      </c>
      <c r="AI144" s="144"/>
      <c r="AJ144" s="144"/>
      <c r="AK144" s="144"/>
      <c r="AL144" s="144"/>
      <c r="AM144" s="144"/>
      <c r="AN144" s="144"/>
      <c r="AO144" s="2" t="s">
        <v>87</v>
      </c>
      <c r="AP144" s="2"/>
      <c r="AQ144" s="2"/>
      <c r="AR144" s="2"/>
      <c r="AS144" s="2"/>
      <c r="AT144" s="2"/>
      <c r="AU144" s="2"/>
    </row>
    <row r="145" spans="1:47" ht="12.75" hidden="1" customHeight="1">
      <c r="A145" s="2"/>
      <c r="B145" s="2"/>
      <c r="C145" s="2"/>
      <c r="D145" s="2"/>
      <c r="E145" s="2"/>
      <c r="F145" s="2"/>
      <c r="G145" s="2"/>
      <c r="H145" s="2"/>
      <c r="I145" s="2"/>
      <c r="J145" s="2" t="s">
        <v>5</v>
      </c>
      <c r="K145" s="2"/>
      <c r="L145" s="2"/>
      <c r="M145" s="2"/>
      <c r="N145" s="2"/>
      <c r="O145" s="2"/>
      <c r="P145" s="2"/>
      <c r="Q145" s="2"/>
      <c r="R145" s="2"/>
      <c r="S145" s="2"/>
      <c r="T145" s="2"/>
      <c r="U145" s="2"/>
      <c r="V145" s="2"/>
      <c r="W145" s="2"/>
      <c r="X145" s="2"/>
      <c r="Y145" s="2"/>
      <c r="Z145" s="2"/>
      <c r="AA145" s="2"/>
      <c r="AB145" s="2"/>
      <c r="AC145" s="2"/>
      <c r="AD145" s="2"/>
      <c r="AE145" s="2"/>
      <c r="AF145" s="2"/>
      <c r="AG145" s="5" t="s">
        <v>86</v>
      </c>
      <c r="AH145" s="144" t="e">
        <f>IF(報告書_換気_要是正の指摘あり="","",IF(報告書!#REF!="","",報告書!#REF!))</f>
        <v>#NAME?</v>
      </c>
      <c r="AI145" s="144"/>
      <c r="AJ145" s="144"/>
      <c r="AK145" s="144"/>
      <c r="AL145" s="144"/>
      <c r="AM145" s="144"/>
      <c r="AN145" s="144"/>
      <c r="AO145" s="2" t="s">
        <v>87</v>
      </c>
      <c r="AP145" s="2"/>
      <c r="AQ145" s="2"/>
      <c r="AR145" s="2"/>
      <c r="AS145" s="2"/>
      <c r="AT145" s="2"/>
      <c r="AU145" s="2"/>
    </row>
    <row r="146" spans="1:47" ht="12.75" customHeight="1">
      <c r="A146" s="2"/>
      <c r="B146" s="2"/>
      <c r="C146" s="2" t="s">
        <v>34</v>
      </c>
      <c r="D146" s="2"/>
      <c r="E146" s="2"/>
      <c r="F146" s="2"/>
      <c r="G146" s="2"/>
      <c r="H146" s="2"/>
      <c r="I146" s="2"/>
      <c r="J146" s="2"/>
      <c r="K146" s="2"/>
      <c r="L146" s="2"/>
      <c r="M146" s="2"/>
      <c r="N146" s="143" t="str">
        <f>IF(AND(報告書!N186="",報告書!N187=""),"",IF(報告書!N146="","",報告書!N146))</f>
        <v/>
      </c>
      <c r="O146" s="143" t="e">
        <f>IF(報告書!#REF!="","",報告書!#REF!)</f>
        <v>#REF!</v>
      </c>
      <c r="P146" s="143" t="e">
        <f>IF(報告書!#REF!="","",報告書!#REF!)</f>
        <v>#REF!</v>
      </c>
      <c r="Q146" s="143" t="e">
        <f>IF(報告書!#REF!="","",報告書!#REF!)</f>
        <v>#REF!</v>
      </c>
      <c r="R146" s="143" t="e">
        <f>IF(報告書!#REF!="","",報告書!#REF!)</f>
        <v>#REF!</v>
      </c>
      <c r="S146" s="143" t="e">
        <f>IF(報告書!#REF!="","",報告書!#REF!)</f>
        <v>#REF!</v>
      </c>
      <c r="T146" s="143" t="e">
        <f>IF(報告書!#REF!="","",報告書!#REF!)</f>
        <v>#REF!</v>
      </c>
      <c r="U146" s="143" t="e">
        <f>IF(報告書!#REF!="","",報告書!#REF!)</f>
        <v>#REF!</v>
      </c>
      <c r="V146" s="143" t="e">
        <f>IF(報告書!#REF!="","",報告書!#REF!)</f>
        <v>#REF!</v>
      </c>
      <c r="W146" s="143" t="e">
        <f>IF(報告書!#REF!="","",報告書!#REF!)</f>
        <v>#REF!</v>
      </c>
      <c r="X146" s="143" t="e">
        <f>IF(報告書!#REF!="","",報告書!#REF!)</f>
        <v>#REF!</v>
      </c>
      <c r="Y146" s="143" t="e">
        <f>IF(報告書!#REF!="","",報告書!#REF!)</f>
        <v>#REF!</v>
      </c>
      <c r="Z146" s="143" t="e">
        <f>IF(報告書!#REF!="","",報告書!#REF!)</f>
        <v>#REF!</v>
      </c>
      <c r="AA146" s="143" t="e">
        <f>IF(報告書!#REF!="","",報告書!#REF!)</f>
        <v>#REF!</v>
      </c>
      <c r="AB146" s="143" t="e">
        <f>IF(報告書!#REF!="","",報告書!#REF!)</f>
        <v>#REF!</v>
      </c>
      <c r="AC146" s="143" t="e">
        <f>IF(報告書!#REF!="","",報告書!#REF!)</f>
        <v>#REF!</v>
      </c>
      <c r="AD146" s="143" t="e">
        <f>IF(報告書!#REF!="","",報告書!#REF!)</f>
        <v>#REF!</v>
      </c>
      <c r="AE146" s="143" t="e">
        <f>IF(報告書!#REF!="","",報告書!#REF!)</f>
        <v>#REF!</v>
      </c>
      <c r="AF146" s="143" t="e">
        <f>IF(報告書!#REF!="","",報告書!#REF!)</f>
        <v>#REF!</v>
      </c>
      <c r="AG146" s="143" t="e">
        <f>IF(報告書!#REF!="","",報告書!#REF!)</f>
        <v>#REF!</v>
      </c>
      <c r="AH146" s="143" t="e">
        <f>IF(報告書!#REF!="","",報告書!#REF!)</f>
        <v>#REF!</v>
      </c>
      <c r="AI146" s="143" t="e">
        <f>IF(報告書!#REF!="","",報告書!#REF!)</f>
        <v>#REF!</v>
      </c>
      <c r="AJ146" s="143" t="e">
        <f>IF(報告書!#REF!="","",報告書!#REF!)</f>
        <v>#REF!</v>
      </c>
      <c r="AK146" s="143" t="e">
        <f>IF(報告書!#REF!="","",報告書!#REF!)</f>
        <v>#REF!</v>
      </c>
      <c r="AL146" s="143" t="e">
        <f>IF(報告書!#REF!="","",報告書!#REF!)</f>
        <v>#REF!</v>
      </c>
      <c r="AM146" s="143" t="e">
        <f>IF(報告書!#REF!="","",報告書!#REF!)</f>
        <v>#REF!</v>
      </c>
      <c r="AN146" s="143" t="e">
        <f>IF(報告書!#REF!="","",報告書!#REF!)</f>
        <v>#REF!</v>
      </c>
      <c r="AO146" s="143" t="e">
        <f>IF(報告書!#REF!="","",報告書!#REF!)</f>
        <v>#REF!</v>
      </c>
      <c r="AP146" s="143" t="e">
        <f>IF(報告書!#REF!="","",報告書!#REF!)</f>
        <v>#REF!</v>
      </c>
      <c r="AQ146" s="143" t="e">
        <f>IF(報告書!#REF!="","",報告書!#REF!)</f>
        <v>#REF!</v>
      </c>
      <c r="AR146" s="143" t="e">
        <f>IF(報告書!#REF!="","",報告書!#REF!)</f>
        <v>#REF!</v>
      </c>
      <c r="AS146" s="143" t="e">
        <f>IF(報告書!#REF!="","",報告書!#REF!)</f>
        <v>#REF!</v>
      </c>
      <c r="AT146" s="143" t="e">
        <f>IF(報告書!#REF!="","",報告書!#REF!)</f>
        <v>#REF!</v>
      </c>
      <c r="AU146" s="2"/>
    </row>
    <row r="147" spans="1:47" ht="12.75" customHeight="1">
      <c r="A147" s="2"/>
      <c r="B147" s="2"/>
      <c r="C147" s="2" t="s">
        <v>35</v>
      </c>
      <c r="D147" s="2"/>
      <c r="E147" s="2"/>
      <c r="F147" s="2"/>
      <c r="G147" s="2"/>
      <c r="H147" s="2"/>
      <c r="I147" s="2"/>
      <c r="J147" s="2"/>
      <c r="K147" s="2"/>
      <c r="L147" s="2"/>
      <c r="M147" s="2"/>
      <c r="N147" s="143" t="str">
        <f>IF(AND(報告書!N186="",報告書!N187=""),"",IF(報告書!N147="","",報告書!N147))</f>
        <v/>
      </c>
      <c r="O147" s="143" t="e">
        <f>IF(報告書!#REF!="","",報告書!#REF!)</f>
        <v>#REF!</v>
      </c>
      <c r="P147" s="143" t="e">
        <f>IF(報告書!#REF!="","",報告書!#REF!)</f>
        <v>#REF!</v>
      </c>
      <c r="Q147" s="143" t="e">
        <f>IF(報告書!#REF!="","",報告書!#REF!)</f>
        <v>#REF!</v>
      </c>
      <c r="R147" s="143" t="e">
        <f>IF(報告書!#REF!="","",報告書!#REF!)</f>
        <v>#REF!</v>
      </c>
      <c r="S147" s="143" t="e">
        <f>IF(報告書!#REF!="","",報告書!#REF!)</f>
        <v>#REF!</v>
      </c>
      <c r="T147" s="143" t="e">
        <f>IF(報告書!#REF!="","",報告書!#REF!)</f>
        <v>#REF!</v>
      </c>
      <c r="U147" s="143" t="e">
        <f>IF(報告書!#REF!="","",報告書!#REF!)</f>
        <v>#REF!</v>
      </c>
      <c r="V147" s="143" t="e">
        <f>IF(報告書!#REF!="","",報告書!#REF!)</f>
        <v>#REF!</v>
      </c>
      <c r="W147" s="143" t="e">
        <f>IF(報告書!#REF!="","",報告書!#REF!)</f>
        <v>#REF!</v>
      </c>
      <c r="X147" s="143" t="e">
        <f>IF(報告書!#REF!="","",報告書!#REF!)</f>
        <v>#REF!</v>
      </c>
      <c r="Y147" s="143" t="e">
        <f>IF(報告書!#REF!="","",報告書!#REF!)</f>
        <v>#REF!</v>
      </c>
      <c r="Z147" s="143" t="e">
        <f>IF(報告書!#REF!="","",報告書!#REF!)</f>
        <v>#REF!</v>
      </c>
      <c r="AA147" s="143" t="e">
        <f>IF(報告書!#REF!="","",報告書!#REF!)</f>
        <v>#REF!</v>
      </c>
      <c r="AB147" s="143" t="e">
        <f>IF(報告書!#REF!="","",報告書!#REF!)</f>
        <v>#REF!</v>
      </c>
      <c r="AC147" s="143" t="e">
        <f>IF(報告書!#REF!="","",報告書!#REF!)</f>
        <v>#REF!</v>
      </c>
      <c r="AD147" s="143" t="e">
        <f>IF(報告書!#REF!="","",報告書!#REF!)</f>
        <v>#REF!</v>
      </c>
      <c r="AE147" s="143" t="e">
        <f>IF(報告書!#REF!="","",報告書!#REF!)</f>
        <v>#REF!</v>
      </c>
      <c r="AF147" s="143" t="e">
        <f>IF(報告書!#REF!="","",報告書!#REF!)</f>
        <v>#REF!</v>
      </c>
      <c r="AG147" s="143" t="e">
        <f>IF(報告書!#REF!="","",報告書!#REF!)</f>
        <v>#REF!</v>
      </c>
      <c r="AH147" s="143" t="e">
        <f>IF(報告書!#REF!="","",報告書!#REF!)</f>
        <v>#REF!</v>
      </c>
      <c r="AI147" s="143" t="e">
        <f>IF(報告書!#REF!="","",報告書!#REF!)</f>
        <v>#REF!</v>
      </c>
      <c r="AJ147" s="143" t="e">
        <f>IF(報告書!#REF!="","",報告書!#REF!)</f>
        <v>#REF!</v>
      </c>
      <c r="AK147" s="143" t="e">
        <f>IF(報告書!#REF!="","",報告書!#REF!)</f>
        <v>#REF!</v>
      </c>
      <c r="AL147" s="143" t="e">
        <f>IF(報告書!#REF!="","",報告書!#REF!)</f>
        <v>#REF!</v>
      </c>
      <c r="AM147" s="143" t="e">
        <f>IF(報告書!#REF!="","",報告書!#REF!)</f>
        <v>#REF!</v>
      </c>
      <c r="AN147" s="143" t="e">
        <f>IF(報告書!#REF!="","",報告書!#REF!)</f>
        <v>#REF!</v>
      </c>
      <c r="AO147" s="143" t="e">
        <f>IF(報告書!#REF!="","",報告書!#REF!)</f>
        <v>#REF!</v>
      </c>
      <c r="AP147" s="143" t="e">
        <f>IF(報告書!#REF!="","",報告書!#REF!)</f>
        <v>#REF!</v>
      </c>
      <c r="AQ147" s="143" t="e">
        <f>IF(報告書!#REF!="","",報告書!#REF!)</f>
        <v>#REF!</v>
      </c>
      <c r="AR147" s="143" t="e">
        <f>IF(報告書!#REF!="","",報告書!#REF!)</f>
        <v>#REF!</v>
      </c>
      <c r="AS147" s="143" t="e">
        <f>IF(報告書!#REF!="","",報告書!#REF!)</f>
        <v>#REF!</v>
      </c>
      <c r="AT147" s="143" t="e">
        <f>IF(報告書!#REF!="","",報告書!#REF!)</f>
        <v>#REF!</v>
      </c>
      <c r="AU147" s="2"/>
    </row>
    <row r="148" spans="1:47" ht="12.75" customHeight="1">
      <c r="A148" s="2"/>
      <c r="B148" s="2"/>
      <c r="C148" s="2" t="s">
        <v>36</v>
      </c>
      <c r="D148" s="2"/>
      <c r="E148" s="2"/>
      <c r="F148" s="2"/>
      <c r="G148" s="2"/>
      <c r="H148" s="2"/>
      <c r="I148" s="2"/>
      <c r="J148" s="2"/>
      <c r="K148" s="2"/>
      <c r="L148" s="2"/>
      <c r="M148" s="2"/>
      <c r="N148" s="143" t="str">
        <f>IF(AND(報告書!N186="",報告書!N187=""),"",IF(報告書!N148="","",報告書!N148))</f>
        <v/>
      </c>
      <c r="O148" s="143" t="e">
        <f>IF(報告書!#REF!="","",報告書!#REF!)</f>
        <v>#REF!</v>
      </c>
      <c r="P148" s="143" t="e">
        <f>IF(報告書!#REF!="","",報告書!#REF!)</f>
        <v>#REF!</v>
      </c>
      <c r="Q148" s="143" t="e">
        <f>IF(報告書!#REF!="","",報告書!#REF!)</f>
        <v>#REF!</v>
      </c>
      <c r="R148" s="143" t="e">
        <f>IF(報告書!#REF!="","",報告書!#REF!)</f>
        <v>#REF!</v>
      </c>
      <c r="S148" s="143" t="e">
        <f>IF(報告書!#REF!="","",報告書!#REF!)</f>
        <v>#REF!</v>
      </c>
      <c r="T148" s="143" t="e">
        <f>IF(報告書!#REF!="","",報告書!#REF!)</f>
        <v>#REF!</v>
      </c>
      <c r="U148" s="143" t="e">
        <f>IF(報告書!#REF!="","",報告書!#REF!)</f>
        <v>#REF!</v>
      </c>
      <c r="V148" s="143" t="e">
        <f>IF(報告書!#REF!="","",報告書!#REF!)</f>
        <v>#REF!</v>
      </c>
      <c r="W148" s="143" t="e">
        <f>IF(報告書!#REF!="","",報告書!#REF!)</f>
        <v>#REF!</v>
      </c>
      <c r="X148" s="143" t="e">
        <f>IF(報告書!#REF!="","",報告書!#REF!)</f>
        <v>#REF!</v>
      </c>
      <c r="Y148" s="143" t="e">
        <f>IF(報告書!#REF!="","",報告書!#REF!)</f>
        <v>#REF!</v>
      </c>
      <c r="Z148" s="143" t="e">
        <f>IF(報告書!#REF!="","",報告書!#REF!)</f>
        <v>#REF!</v>
      </c>
      <c r="AA148" s="143" t="e">
        <f>IF(報告書!#REF!="","",報告書!#REF!)</f>
        <v>#REF!</v>
      </c>
      <c r="AB148" s="143" t="e">
        <f>IF(報告書!#REF!="","",報告書!#REF!)</f>
        <v>#REF!</v>
      </c>
      <c r="AC148" s="143" t="e">
        <f>IF(報告書!#REF!="","",報告書!#REF!)</f>
        <v>#REF!</v>
      </c>
      <c r="AD148" s="143" t="e">
        <f>IF(報告書!#REF!="","",報告書!#REF!)</f>
        <v>#REF!</v>
      </c>
      <c r="AE148" s="143" t="e">
        <f>IF(報告書!#REF!="","",報告書!#REF!)</f>
        <v>#REF!</v>
      </c>
      <c r="AF148" s="143" t="e">
        <f>IF(報告書!#REF!="","",報告書!#REF!)</f>
        <v>#REF!</v>
      </c>
      <c r="AG148" s="143" t="e">
        <f>IF(報告書!#REF!="","",報告書!#REF!)</f>
        <v>#REF!</v>
      </c>
      <c r="AH148" s="143" t="e">
        <f>IF(報告書!#REF!="","",報告書!#REF!)</f>
        <v>#REF!</v>
      </c>
      <c r="AI148" s="143" t="e">
        <f>IF(報告書!#REF!="","",報告書!#REF!)</f>
        <v>#REF!</v>
      </c>
      <c r="AJ148" s="143" t="e">
        <f>IF(報告書!#REF!="","",報告書!#REF!)</f>
        <v>#REF!</v>
      </c>
      <c r="AK148" s="143" t="e">
        <f>IF(報告書!#REF!="","",報告書!#REF!)</f>
        <v>#REF!</v>
      </c>
      <c r="AL148" s="143" t="e">
        <f>IF(報告書!#REF!="","",報告書!#REF!)</f>
        <v>#REF!</v>
      </c>
      <c r="AM148" s="143" t="e">
        <f>IF(報告書!#REF!="","",報告書!#REF!)</f>
        <v>#REF!</v>
      </c>
      <c r="AN148" s="143" t="e">
        <f>IF(報告書!#REF!="","",報告書!#REF!)</f>
        <v>#REF!</v>
      </c>
      <c r="AO148" s="143" t="e">
        <f>IF(報告書!#REF!="","",報告書!#REF!)</f>
        <v>#REF!</v>
      </c>
      <c r="AP148" s="143" t="e">
        <f>IF(報告書!#REF!="","",報告書!#REF!)</f>
        <v>#REF!</v>
      </c>
      <c r="AQ148" s="143" t="e">
        <f>IF(報告書!#REF!="","",報告書!#REF!)</f>
        <v>#REF!</v>
      </c>
      <c r="AR148" s="143" t="e">
        <f>IF(報告書!#REF!="","",報告書!#REF!)</f>
        <v>#REF!</v>
      </c>
      <c r="AS148" s="143" t="e">
        <f>IF(報告書!#REF!="","",報告書!#REF!)</f>
        <v>#REF!</v>
      </c>
      <c r="AT148" s="143" t="e">
        <f>IF(報告書!#REF!="","",報告書!#REF!)</f>
        <v>#REF!</v>
      </c>
      <c r="AU148" s="2"/>
    </row>
    <row r="149" spans="1:47" ht="12.75" customHeight="1">
      <c r="A149" s="2"/>
      <c r="B149" s="2"/>
      <c r="C149" s="2"/>
      <c r="D149" s="2"/>
      <c r="E149" s="2"/>
      <c r="F149" s="2"/>
      <c r="G149" s="2"/>
      <c r="H149" s="2"/>
      <c r="I149" s="2"/>
      <c r="J149" s="5" t="s">
        <v>8</v>
      </c>
      <c r="K149" s="144" t="str">
        <f>IF(AND(報告書!N186="",報告書!N187=""),"",IF(報告書!K149="","",報告書!K149))</f>
        <v/>
      </c>
      <c r="L149" s="144"/>
      <c r="M149" s="2" t="s">
        <v>9</v>
      </c>
      <c r="N149" s="2"/>
      <c r="O149" s="2"/>
      <c r="P149" s="2"/>
      <c r="Q149" s="2"/>
      <c r="R149" s="2"/>
      <c r="S149" s="2"/>
      <c r="T149" s="2"/>
      <c r="U149" s="2"/>
      <c r="V149" s="5"/>
      <c r="W149" s="15" t="s">
        <v>53</v>
      </c>
      <c r="X149" s="144" t="str">
        <f>IF(AND(報告書!N186="",報告書!N187=""),"",IF(報告書!X149="","",報告書!X149))</f>
        <v/>
      </c>
      <c r="Y149" s="144"/>
      <c r="Z149" s="144"/>
      <c r="AA149" s="144"/>
      <c r="AB149" s="102" t="s">
        <v>103</v>
      </c>
      <c r="AC149" s="145"/>
      <c r="AD149" s="145"/>
      <c r="AE149" s="145"/>
      <c r="AF149" s="145"/>
      <c r="AG149" s="145"/>
      <c r="AH149" s="144" t="str">
        <f>IF(AND(報告書!N186="",報告書!N187=""),"",IF(報告書!AH149="","",報告書!AH149))</f>
        <v/>
      </c>
      <c r="AI149" s="144"/>
      <c r="AJ149" s="144"/>
      <c r="AK149" s="144"/>
      <c r="AL149" s="144"/>
      <c r="AM149" s="144"/>
      <c r="AN149" s="144"/>
      <c r="AO149" s="2" t="s">
        <v>87</v>
      </c>
      <c r="AP149" s="2"/>
      <c r="AQ149" s="2"/>
      <c r="AR149" s="2"/>
      <c r="AS149" s="2"/>
      <c r="AT149" s="2"/>
      <c r="AU149" s="2"/>
    </row>
    <row r="150" spans="1:47" ht="12.75" customHeight="1">
      <c r="A150" s="2"/>
      <c r="B150" s="2"/>
      <c r="C150" s="2" t="s">
        <v>37</v>
      </c>
      <c r="D150" s="2"/>
      <c r="E150" s="2"/>
      <c r="F150" s="2"/>
      <c r="G150" s="2"/>
      <c r="H150" s="2"/>
      <c r="I150" s="2"/>
      <c r="J150" s="2"/>
      <c r="K150" s="2"/>
      <c r="L150" s="2"/>
      <c r="M150" s="2"/>
      <c r="N150" s="147" t="str">
        <f>IF(AND(報告書!N186="",報告書!N187=""),"",IF(報告書!N150="","",報告書!N150))</f>
        <v/>
      </c>
      <c r="O150" s="147" t="e">
        <f>IF(報告書!#REF!="","",報告書!#REF!)</f>
        <v>#REF!</v>
      </c>
      <c r="P150" s="147" t="e">
        <f>IF(報告書!#REF!="","",報告書!#REF!)</f>
        <v>#REF!</v>
      </c>
      <c r="Q150" s="147" t="e">
        <f>IF(報告書!#REF!="","",報告書!#REF!)</f>
        <v>#REF!</v>
      </c>
      <c r="R150" s="147" t="e">
        <f>IF(報告書!#REF!="","",報告書!#REF!)</f>
        <v>#REF!</v>
      </c>
      <c r="S150" s="147" t="e">
        <f>IF(報告書!#REF!="","",報告書!#REF!)</f>
        <v>#REF!</v>
      </c>
      <c r="T150" s="147" t="e">
        <f>IF(報告書!#REF!="","",報告書!#REF!)</f>
        <v>#REF!</v>
      </c>
      <c r="U150" s="147" t="e">
        <f>IF(報告書!#REF!="","",報告書!#REF!)</f>
        <v>#REF!</v>
      </c>
      <c r="V150" s="147" t="e">
        <f>IF(報告書!#REF!="","",報告書!#REF!)</f>
        <v>#REF!</v>
      </c>
      <c r="W150" s="6"/>
      <c r="X150" s="6"/>
      <c r="Y150" s="6"/>
      <c r="Z150" s="6"/>
      <c r="AA150" s="6"/>
      <c r="AB150" s="6"/>
      <c r="AC150" s="6"/>
      <c r="AD150" s="6"/>
      <c r="AE150" s="6"/>
      <c r="AF150" s="6"/>
      <c r="AG150" s="6"/>
      <c r="AH150" s="6"/>
      <c r="AI150" s="6"/>
      <c r="AJ150" s="6"/>
      <c r="AK150" s="6"/>
      <c r="AL150" s="6"/>
      <c r="AM150" s="6"/>
      <c r="AN150" s="6"/>
      <c r="AO150" s="6"/>
      <c r="AP150" s="3"/>
      <c r="AQ150" s="2"/>
      <c r="AR150" s="2"/>
      <c r="AS150" s="2"/>
      <c r="AT150" s="2"/>
      <c r="AU150" s="2"/>
    </row>
    <row r="151" spans="1:47" ht="12.75" customHeight="1">
      <c r="A151" s="2"/>
      <c r="B151" s="2"/>
      <c r="C151" s="2" t="s">
        <v>38</v>
      </c>
      <c r="D151" s="2"/>
      <c r="E151" s="2"/>
      <c r="F151" s="2"/>
      <c r="G151" s="2"/>
      <c r="H151" s="2"/>
      <c r="I151" s="2"/>
      <c r="J151" s="2"/>
      <c r="K151" s="2"/>
      <c r="L151" s="2"/>
      <c r="M151" s="2"/>
      <c r="N151" s="143" t="str">
        <f>IF(AND(報告書!N186="",報告書!N187=""),"",IF(報告書!N151="","",報告書!N151))</f>
        <v/>
      </c>
      <c r="O151" s="143" t="e">
        <f>IF(報告書!#REF!="","",報告書!#REF!)</f>
        <v>#REF!</v>
      </c>
      <c r="P151" s="143" t="e">
        <f>IF(報告書!#REF!="","",報告書!#REF!)</f>
        <v>#REF!</v>
      </c>
      <c r="Q151" s="143" t="e">
        <f>IF(報告書!#REF!="","",報告書!#REF!)</f>
        <v>#REF!</v>
      </c>
      <c r="R151" s="143" t="e">
        <f>IF(報告書!#REF!="","",報告書!#REF!)</f>
        <v>#REF!</v>
      </c>
      <c r="S151" s="143" t="e">
        <f>IF(報告書!#REF!="","",報告書!#REF!)</f>
        <v>#REF!</v>
      </c>
      <c r="T151" s="143" t="e">
        <f>IF(報告書!#REF!="","",報告書!#REF!)</f>
        <v>#REF!</v>
      </c>
      <c r="U151" s="143" t="e">
        <f>IF(報告書!#REF!="","",報告書!#REF!)</f>
        <v>#REF!</v>
      </c>
      <c r="V151" s="143" t="e">
        <f>IF(報告書!#REF!="","",報告書!#REF!)</f>
        <v>#REF!</v>
      </c>
      <c r="W151" s="143" t="e">
        <f>IF(報告書!#REF!="","",報告書!#REF!)</f>
        <v>#REF!</v>
      </c>
      <c r="X151" s="143" t="e">
        <f>IF(報告書!#REF!="","",報告書!#REF!)</f>
        <v>#REF!</v>
      </c>
      <c r="Y151" s="143" t="e">
        <f>IF(報告書!#REF!="","",報告書!#REF!)</f>
        <v>#REF!</v>
      </c>
      <c r="Z151" s="143" t="e">
        <f>IF(報告書!#REF!="","",報告書!#REF!)</f>
        <v>#REF!</v>
      </c>
      <c r="AA151" s="143" t="e">
        <f>IF(報告書!#REF!="","",報告書!#REF!)</f>
        <v>#REF!</v>
      </c>
      <c r="AB151" s="143" t="e">
        <f>IF(報告書!#REF!="","",報告書!#REF!)</f>
        <v>#REF!</v>
      </c>
      <c r="AC151" s="143" t="e">
        <f>IF(報告書!#REF!="","",報告書!#REF!)</f>
        <v>#REF!</v>
      </c>
      <c r="AD151" s="143" t="e">
        <f>IF(報告書!#REF!="","",報告書!#REF!)</f>
        <v>#REF!</v>
      </c>
      <c r="AE151" s="143" t="e">
        <f>IF(報告書!#REF!="","",報告書!#REF!)</f>
        <v>#REF!</v>
      </c>
      <c r="AF151" s="143" t="e">
        <f>IF(報告書!#REF!="","",報告書!#REF!)</f>
        <v>#REF!</v>
      </c>
      <c r="AG151" s="143" t="e">
        <f>IF(報告書!#REF!="","",報告書!#REF!)</f>
        <v>#REF!</v>
      </c>
      <c r="AH151" s="143" t="e">
        <f>IF(報告書!#REF!="","",報告書!#REF!)</f>
        <v>#REF!</v>
      </c>
      <c r="AI151" s="143" t="e">
        <f>IF(報告書!#REF!="","",報告書!#REF!)</f>
        <v>#REF!</v>
      </c>
      <c r="AJ151" s="143" t="e">
        <f>IF(報告書!#REF!="","",報告書!#REF!)</f>
        <v>#REF!</v>
      </c>
      <c r="AK151" s="143" t="e">
        <f>IF(報告書!#REF!="","",報告書!#REF!)</f>
        <v>#REF!</v>
      </c>
      <c r="AL151" s="143" t="e">
        <f>IF(報告書!#REF!="","",報告書!#REF!)</f>
        <v>#REF!</v>
      </c>
      <c r="AM151" s="143" t="e">
        <f>IF(報告書!#REF!="","",報告書!#REF!)</f>
        <v>#REF!</v>
      </c>
      <c r="AN151" s="143" t="e">
        <f>IF(報告書!#REF!="","",報告書!#REF!)</f>
        <v>#REF!</v>
      </c>
      <c r="AO151" s="143" t="e">
        <f>IF(報告書!#REF!="","",報告書!#REF!)</f>
        <v>#REF!</v>
      </c>
      <c r="AP151" s="143" t="e">
        <f>IF(報告書!#REF!="","",報告書!#REF!)</f>
        <v>#REF!</v>
      </c>
      <c r="AQ151" s="143" t="e">
        <f>IF(報告書!#REF!="","",報告書!#REF!)</f>
        <v>#REF!</v>
      </c>
      <c r="AR151" s="143" t="e">
        <f>IF(報告書!#REF!="","",報告書!#REF!)</f>
        <v>#REF!</v>
      </c>
      <c r="AS151" s="143" t="e">
        <f>IF(報告書!#REF!="","",報告書!#REF!)</f>
        <v>#REF!</v>
      </c>
      <c r="AT151" s="143" t="e">
        <f>IF(報告書!#REF!="","",報告書!#REF!)</f>
        <v>#REF!</v>
      </c>
      <c r="AU151" s="2"/>
    </row>
    <row r="152" spans="1:47" ht="12.75" customHeight="1">
      <c r="A152" s="2"/>
      <c r="B152" s="2"/>
      <c r="C152" s="2" t="s">
        <v>39</v>
      </c>
      <c r="D152" s="2"/>
      <c r="E152" s="2"/>
      <c r="F152" s="2"/>
      <c r="G152" s="2"/>
      <c r="H152" s="2"/>
      <c r="I152" s="2"/>
      <c r="J152" s="2"/>
      <c r="K152" s="2"/>
      <c r="L152" s="2"/>
      <c r="M152" s="2"/>
      <c r="N152" s="148" t="str">
        <f>IF(AND(報告書!N186="",報告書!N187=""),"",IF(報告書!N152="","",報告書!N152))</f>
        <v/>
      </c>
      <c r="O152" s="148" t="e">
        <f>IF(報告書!#REF!="","",報告書!#REF!)</f>
        <v>#REF!</v>
      </c>
      <c r="P152" s="148" t="e">
        <f>IF(報告書!#REF!="","",報告書!#REF!)</f>
        <v>#REF!</v>
      </c>
      <c r="Q152" s="148" t="e">
        <f>IF(報告書!#REF!="","",報告書!#REF!)</f>
        <v>#REF!</v>
      </c>
      <c r="R152" s="148" t="e">
        <f>IF(報告書!#REF!="","",報告書!#REF!)</f>
        <v>#REF!</v>
      </c>
      <c r="S152" s="148" t="e">
        <f>IF(報告書!#REF!="","",報告書!#REF!)</f>
        <v>#REF!</v>
      </c>
      <c r="T152" s="148" t="e">
        <f>IF(報告書!#REF!="","",報告書!#REF!)</f>
        <v>#REF!</v>
      </c>
      <c r="U152" s="148" t="e">
        <f>IF(報告書!#REF!="","",報告書!#REF!)</f>
        <v>#REF!</v>
      </c>
      <c r="V152" s="148" t="e">
        <f>IF(報告書!#REF!="","",報告書!#REF!)</f>
        <v>#REF!</v>
      </c>
      <c r="W152" s="148" t="e">
        <f>IF(報告書!#REF!="","",報告書!#REF!)</f>
        <v>#REF!</v>
      </c>
      <c r="X152" s="148" t="e">
        <f>IF(報告書!#REF!="","",報告書!#REF!)</f>
        <v>#REF!</v>
      </c>
      <c r="Y152" s="148" t="e">
        <f>IF(報告書!#REF!="","",報告書!#REF!)</f>
        <v>#REF!</v>
      </c>
      <c r="Z152" s="148" t="e">
        <f>IF(報告書!#REF!="","",報告書!#REF!)</f>
        <v>#REF!</v>
      </c>
      <c r="AA152" s="148" t="e">
        <f>IF(報告書!#REF!="","",報告書!#REF!)</f>
        <v>#REF!</v>
      </c>
      <c r="AB152" s="148" t="e">
        <f>IF(報告書!#REF!="","",報告書!#REF!)</f>
        <v>#REF!</v>
      </c>
      <c r="AC152" s="148" t="e">
        <f>IF(報告書!#REF!="","",報告書!#REF!)</f>
        <v>#REF!</v>
      </c>
      <c r="AD152" s="148" t="e">
        <f>IF(報告書!#REF!="","",報告書!#REF!)</f>
        <v>#REF!</v>
      </c>
      <c r="AE152" s="13"/>
      <c r="AF152" s="13"/>
      <c r="AG152" s="13"/>
      <c r="AH152" s="13"/>
      <c r="AI152" s="13"/>
      <c r="AJ152" s="13"/>
      <c r="AK152" s="13"/>
      <c r="AL152" s="13"/>
      <c r="AM152" s="13"/>
      <c r="AN152" s="13"/>
      <c r="AO152" s="13"/>
      <c r="AP152" s="14"/>
      <c r="AQ152" s="2"/>
      <c r="AR152" s="2"/>
      <c r="AS152" s="2"/>
      <c r="AT152" s="2"/>
      <c r="AU152" s="2"/>
    </row>
    <row r="153" spans="1:47" ht="3"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3"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12.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12.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12.75" hidden="1"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12.75" hidden="1"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ht="12.75" customHeight="1">
      <c r="A159" s="2"/>
      <c r="B159" s="2" t="s">
        <v>127</v>
      </c>
      <c r="C159" s="28"/>
      <c r="D159" s="28"/>
      <c r="E159" s="28"/>
      <c r="F159" s="28"/>
      <c r="G159" s="28"/>
      <c r="H159" s="28"/>
      <c r="I159" s="28"/>
      <c r="J159" s="28"/>
      <c r="K159" s="28"/>
      <c r="L159" s="28"/>
      <c r="M159" s="2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2"/>
    </row>
    <row r="160" spans="1:47" ht="12.75" customHeight="1">
      <c r="A160" s="2"/>
      <c r="B160" s="28"/>
      <c r="C160" s="28" t="s">
        <v>168</v>
      </c>
      <c r="D160" s="28"/>
      <c r="E160" s="28"/>
      <c r="F160" s="28"/>
      <c r="G160" s="28"/>
      <c r="H160" s="28"/>
      <c r="I160" s="28"/>
      <c r="J160" s="28"/>
      <c r="K160" s="28"/>
      <c r="L160" s="28"/>
      <c r="M160" s="28"/>
      <c r="N160" s="142" t="str">
        <f>IF(AND(報告書!N186="",報告書!N187=""),"",IF(報告書!N160="","",報告書!N160))</f>
        <v/>
      </c>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2"/>
    </row>
    <row r="161" spans="1:47" ht="12.75" customHeight="1">
      <c r="A161" s="2"/>
      <c r="B161" s="28"/>
      <c r="C161" s="28" t="s">
        <v>169</v>
      </c>
      <c r="D161" s="28"/>
      <c r="E161" s="28"/>
      <c r="F161" s="28"/>
      <c r="G161" s="28"/>
      <c r="H161" s="28"/>
      <c r="I161" s="28"/>
      <c r="J161" s="28"/>
      <c r="K161" s="28"/>
      <c r="L161" s="28"/>
      <c r="M161" s="28"/>
      <c r="N161" s="149" t="str">
        <f>IF(AND(報告書!N186="",報告書!N187=""),"",IF(報告書!N161="","",報告書!N161))</f>
        <v/>
      </c>
      <c r="O161" s="149"/>
      <c r="P161" s="149"/>
      <c r="Q161" s="149"/>
      <c r="R161" s="149"/>
      <c r="S161" s="149"/>
      <c r="T161" s="149"/>
      <c r="U161" s="149"/>
      <c r="V161" s="149"/>
      <c r="W161" s="29"/>
      <c r="X161" s="29"/>
      <c r="Y161" s="29"/>
      <c r="Z161" s="29"/>
      <c r="AA161" s="29"/>
      <c r="AB161" s="29"/>
      <c r="AC161" s="29"/>
      <c r="AD161" s="29"/>
      <c r="AE161" s="29"/>
      <c r="AF161" s="29"/>
      <c r="AG161" s="29"/>
      <c r="AH161" s="29"/>
      <c r="AI161" s="29"/>
      <c r="AJ161" s="29"/>
      <c r="AK161" s="29"/>
      <c r="AL161" s="29"/>
      <c r="AM161" s="29"/>
      <c r="AN161" s="29"/>
      <c r="AO161" s="29"/>
      <c r="AP161" s="30"/>
      <c r="AQ161" s="28"/>
      <c r="AR161" s="28"/>
      <c r="AS161" s="28"/>
      <c r="AT161" s="28"/>
      <c r="AU161" s="2"/>
    </row>
    <row r="162" spans="1:47" ht="12.75" customHeight="1">
      <c r="A162" s="2"/>
      <c r="B162" s="28"/>
      <c r="C162" s="28" t="s">
        <v>170</v>
      </c>
      <c r="D162" s="28"/>
      <c r="E162" s="28"/>
      <c r="F162" s="28"/>
      <c r="G162" s="28"/>
      <c r="H162" s="28"/>
      <c r="I162" s="28"/>
      <c r="J162" s="28"/>
      <c r="K162" s="28"/>
      <c r="L162" s="28"/>
      <c r="M162" s="28"/>
      <c r="N162" s="142" t="str">
        <f>IF(AND(報告書!N186="",報告書!N187=""),"",IF(報告書!N162="","",報告書!N162))</f>
        <v/>
      </c>
      <c r="O162" s="142"/>
      <c r="P162" s="142"/>
      <c r="Q162" s="142"/>
      <c r="R162" s="142"/>
      <c r="S162" s="142"/>
      <c r="T162" s="142"/>
      <c r="U162" s="142"/>
      <c r="V162" s="142"/>
      <c r="W162" s="142"/>
      <c r="X162" s="142"/>
      <c r="Y162" s="142"/>
      <c r="Z162" s="142"/>
      <c r="AA162" s="142"/>
      <c r="AB162" s="142"/>
      <c r="AC162" s="142"/>
      <c r="AD162" s="142"/>
      <c r="AE162" s="142"/>
      <c r="AF162" s="142"/>
      <c r="AG162" s="142"/>
      <c r="AH162" s="142"/>
      <c r="AI162" s="142"/>
      <c r="AJ162" s="142"/>
      <c r="AK162" s="142"/>
      <c r="AL162" s="142"/>
      <c r="AM162" s="142"/>
      <c r="AN162" s="142"/>
      <c r="AO162" s="142"/>
      <c r="AP162" s="142"/>
      <c r="AQ162" s="142"/>
      <c r="AR162" s="142"/>
      <c r="AS162" s="142"/>
      <c r="AT162" s="142"/>
      <c r="AU162" s="2"/>
    </row>
    <row r="163" spans="1:47" ht="12.75" customHeight="1">
      <c r="A163" s="2"/>
      <c r="B163" s="28"/>
      <c r="C163" s="28" t="s">
        <v>171</v>
      </c>
      <c r="D163" s="28"/>
      <c r="E163" s="28"/>
      <c r="F163" s="28"/>
      <c r="G163" s="28"/>
      <c r="H163" s="28"/>
      <c r="I163" s="28"/>
      <c r="J163" s="28"/>
      <c r="K163" s="28"/>
      <c r="L163" s="28"/>
      <c r="M163" s="28"/>
      <c r="N163" s="146" t="str">
        <f>IF(AND(報告書!N186="",報告書!N187=""),"",IF(報告書!N163="","",報告書!N163))</f>
        <v/>
      </c>
      <c r="O163" s="146"/>
      <c r="P163" s="146"/>
      <c r="Q163" s="146"/>
      <c r="R163" s="146"/>
      <c r="S163" s="146"/>
      <c r="T163" s="146"/>
      <c r="U163" s="146"/>
      <c r="V163" s="146"/>
      <c r="W163" s="146"/>
      <c r="X163" s="146"/>
      <c r="Y163" s="146"/>
      <c r="Z163" s="146"/>
      <c r="AA163" s="146"/>
      <c r="AB163" s="146"/>
      <c r="AC163" s="146"/>
      <c r="AD163" s="146"/>
      <c r="AE163" s="31"/>
      <c r="AF163" s="31"/>
      <c r="AG163" s="31"/>
      <c r="AH163" s="31"/>
      <c r="AI163" s="31"/>
      <c r="AJ163" s="31"/>
      <c r="AK163" s="31"/>
      <c r="AL163" s="31"/>
      <c r="AM163" s="31"/>
      <c r="AN163" s="31"/>
      <c r="AO163" s="31"/>
      <c r="AP163" s="32"/>
      <c r="AQ163" s="28"/>
      <c r="AR163" s="28"/>
      <c r="AS163" s="28"/>
      <c r="AT163" s="28"/>
      <c r="AU163" s="2"/>
    </row>
    <row r="164" spans="1:47" ht="3"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ht="3"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ht="12"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ht="12"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ht="12"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ht="12.75" customHeight="1">
      <c r="A169" s="2"/>
      <c r="B169" s="2" t="s">
        <v>128</v>
      </c>
      <c r="C169" s="2"/>
      <c r="D169" s="2"/>
      <c r="E169" s="2"/>
      <c r="F169" s="2"/>
      <c r="G169" s="2"/>
      <c r="H169" s="2"/>
      <c r="I169" s="2"/>
      <c r="K169" s="16" t="s">
        <v>159</v>
      </c>
      <c r="L169" s="5"/>
      <c r="M169" s="5"/>
      <c r="N169" s="140" t="str">
        <f>IF(AND(報告書!N186="",報告書!N187=""),"",IF(報告書!N169="","",報告書!N169))</f>
        <v/>
      </c>
      <c r="O169" s="140"/>
      <c r="P169" s="140"/>
      <c r="Q169" s="140"/>
      <c r="R169" s="140"/>
      <c r="S169" s="140"/>
      <c r="T169" s="140"/>
      <c r="U169" s="140"/>
      <c r="V169" s="140"/>
      <c r="W169" s="16" t="s">
        <v>40</v>
      </c>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ht="12.75" customHeight="1">
      <c r="A170" s="2"/>
      <c r="B170" s="2"/>
      <c r="C170" s="2" t="s">
        <v>129</v>
      </c>
      <c r="D170" s="2"/>
      <c r="E170" s="2"/>
      <c r="F170" s="2"/>
      <c r="G170" s="2"/>
      <c r="H170" s="2"/>
      <c r="I170" s="2"/>
      <c r="J170" s="2"/>
      <c r="K170" s="2"/>
      <c r="L170" s="44" t="str">
        <f>IF(AND(報告書!N186="",報告書!N187=""),"",IF(報告書!L170="","",報告書!L170))</f>
        <v/>
      </c>
      <c r="M170" s="2" t="s">
        <v>137</v>
      </c>
      <c r="N170" s="2"/>
      <c r="O170" s="2"/>
      <c r="P170" s="2"/>
      <c r="Q170" s="2"/>
      <c r="R170" s="2"/>
      <c r="S170" s="2"/>
      <c r="T170" s="44" t="str">
        <f>IF(AND(報告書!N186="",報告書!N187=""),"",IF(報告書!T170="","",報告書!T170))</f>
        <v/>
      </c>
      <c r="U170" s="2" t="s">
        <v>145</v>
      </c>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ht="12.75" customHeight="1">
      <c r="A171" s="2"/>
      <c r="B171" s="2"/>
      <c r="C171" s="2" t="s">
        <v>130</v>
      </c>
      <c r="D171" s="2"/>
      <c r="E171" s="2"/>
      <c r="F171" s="2"/>
      <c r="G171" s="2"/>
      <c r="H171" s="2"/>
      <c r="I171" s="2"/>
      <c r="J171" s="2"/>
      <c r="K171" s="2"/>
      <c r="L171" s="44" t="str">
        <f>IF(AND(報告書!N186="",報告書!N187=""),"",IF(報告書!L171="","",報告書!L171))</f>
        <v/>
      </c>
      <c r="M171" s="2" t="s">
        <v>164</v>
      </c>
      <c r="N171" s="2"/>
      <c r="O171" s="2"/>
      <c r="P171" s="2"/>
      <c r="Q171" s="2"/>
      <c r="R171" s="2"/>
      <c r="S171" s="5" t="s">
        <v>53</v>
      </c>
      <c r="T171" s="44" t="str">
        <f>IF(AND(報告書!N186="",報告書!N187=""),"",IF(報告書!T171="","",報告書!T171))</f>
        <v/>
      </c>
      <c r="U171" s="2" t="s">
        <v>146</v>
      </c>
      <c r="V171" s="2"/>
      <c r="W171" s="2"/>
      <c r="X171" s="2"/>
      <c r="Y171" s="44" t="str">
        <f>IF(AND(報告書!N186="",報告書!N187=""),"",IF(報告書!Y171="","",報告書!Y171))</f>
        <v/>
      </c>
      <c r="Z171" s="2" t="s">
        <v>147</v>
      </c>
      <c r="AA171" s="2"/>
      <c r="AB171" s="2"/>
      <c r="AC171" s="2"/>
      <c r="AD171" s="2"/>
      <c r="AE171" s="2"/>
      <c r="AF171" s="2"/>
      <c r="AG171" s="44" t="str">
        <f>IF(AND(報告書!N186="",報告書!N187=""),"",IF(報告書!AG171="","",報告書!AG171))</f>
        <v/>
      </c>
      <c r="AH171" s="2" t="s">
        <v>148</v>
      </c>
      <c r="AI171" s="2"/>
      <c r="AJ171" s="2"/>
      <c r="AK171" s="2"/>
      <c r="AL171" s="2"/>
      <c r="AM171" s="2"/>
      <c r="AN171" s="2"/>
      <c r="AO171" s="2"/>
      <c r="AP171" s="2"/>
      <c r="AQ171" s="2"/>
      <c r="AR171" s="2"/>
      <c r="AS171" s="2"/>
      <c r="AT171" s="2"/>
      <c r="AU171" s="2"/>
    </row>
    <row r="172" spans="1:47" ht="12.75" customHeight="1">
      <c r="A172" s="2"/>
      <c r="B172" s="2"/>
      <c r="C172" s="2" t="s">
        <v>131</v>
      </c>
      <c r="D172" s="2"/>
      <c r="E172" s="2"/>
      <c r="F172" s="2"/>
      <c r="G172" s="2"/>
      <c r="H172" s="2"/>
      <c r="I172" s="2"/>
      <c r="J172" s="2"/>
      <c r="K172" s="2"/>
      <c r="L172" s="44" t="str">
        <f>IF(AND(報告書!N186="",報告書!N187=""),"",IF(報告書!L172="","",報告書!L172))</f>
        <v/>
      </c>
      <c r="M172" s="2" t="s">
        <v>138</v>
      </c>
      <c r="N172" s="2"/>
      <c r="O172" s="2"/>
      <c r="P172" s="16"/>
      <c r="Q172" s="16"/>
      <c r="R172" s="44" t="str">
        <f>IF(AND(報告書!N186="",報告書!N187=""),"",IF(報告書!R172="","",報告書!R172))</f>
        <v/>
      </c>
      <c r="S172" s="2" t="s">
        <v>149</v>
      </c>
      <c r="T172" s="2"/>
      <c r="U172" s="16"/>
      <c r="V172" s="16"/>
      <c r="W172" s="16"/>
      <c r="X172" s="16"/>
      <c r="Y172" s="44" t="str">
        <f>IF(AND(報告書!N186="",報告書!N187=""),"",IF(報告書!Y172="","",報告書!Y172))</f>
        <v/>
      </c>
      <c r="Z172" s="2" t="s">
        <v>45</v>
      </c>
      <c r="AA172" s="2"/>
      <c r="AB172" s="2"/>
      <c r="AC172" s="16"/>
      <c r="AD172" s="140" t="str">
        <f>IF(AND(報告書!N186="",報告書!N187=""),"",IF(報告書!AD172="","",報告書!AD172))</f>
        <v/>
      </c>
      <c r="AE172" s="140"/>
      <c r="AF172" s="140"/>
      <c r="AG172" s="140"/>
      <c r="AH172" s="140"/>
      <c r="AI172" s="140"/>
      <c r="AJ172" s="140"/>
      <c r="AK172" s="140"/>
      <c r="AL172" s="140"/>
      <c r="AM172" s="140"/>
      <c r="AN172" s="140"/>
      <c r="AO172" s="16" t="s">
        <v>40</v>
      </c>
      <c r="AP172" s="16"/>
      <c r="AQ172" s="16"/>
      <c r="AR172" s="16"/>
      <c r="AS172" s="16"/>
      <c r="AT172" s="2"/>
      <c r="AU172" s="2"/>
    </row>
    <row r="173" spans="1:47" ht="12.75" customHeight="1">
      <c r="A173" s="2"/>
      <c r="B173" s="2"/>
      <c r="C173" s="2" t="s">
        <v>132</v>
      </c>
      <c r="D173" s="2"/>
      <c r="E173" s="2"/>
      <c r="F173" s="2"/>
      <c r="G173" s="2"/>
      <c r="H173" s="2"/>
      <c r="I173" s="2"/>
      <c r="J173" s="2"/>
      <c r="K173" s="2"/>
      <c r="L173" s="44" t="str">
        <f>IF(AND(報告書!N186="",報告書!N187=""),"",IF(報告書!L173="","",報告書!L173))</f>
        <v/>
      </c>
      <c r="M173" s="2" t="s">
        <v>139</v>
      </c>
      <c r="N173" s="2"/>
      <c r="O173" s="5" t="s">
        <v>53</v>
      </c>
      <c r="P173" s="44" t="str">
        <f>IF(AND(報告書!N186="",報告書!N187=""),"",IF(報告書!P173="","",報告書!P173))</f>
        <v/>
      </c>
      <c r="Q173" s="2" t="s">
        <v>140</v>
      </c>
      <c r="R173" s="2"/>
      <c r="S173" s="2"/>
      <c r="T173" s="2"/>
      <c r="U173" s="44" t="str">
        <f>IF(AND(報告書!N186="",報告書!N187=""),"",IF(報告書!U173="","",報告書!U173))</f>
        <v/>
      </c>
      <c r="V173" s="2" t="s">
        <v>141</v>
      </c>
      <c r="W173" s="2"/>
      <c r="X173" s="2"/>
      <c r="Y173" s="2"/>
      <c r="Z173" s="44" t="str">
        <f>IF(AND(報告書!N186="",報告書!N187=""),"",IF(報告書!Z173="","",報告書!Z173))</f>
        <v/>
      </c>
      <c r="AA173" s="2" t="s">
        <v>142</v>
      </c>
      <c r="AB173" s="2"/>
      <c r="AC173" s="2"/>
      <c r="AD173" s="2"/>
      <c r="AE173" s="44" t="str">
        <f>IF(AND(報告書!N186="",報告書!N187=""),"",IF(報告書!Z173="","",報告書!AE173))</f>
        <v/>
      </c>
      <c r="AF173" s="2" t="s">
        <v>143</v>
      </c>
      <c r="AG173" s="2"/>
      <c r="AH173" s="2"/>
      <c r="AI173" s="2"/>
      <c r="AJ173" s="2"/>
      <c r="AK173" s="2"/>
      <c r="AM173" s="44" t="str">
        <f>IF(AND(報告書!N186="",報告書!N187=""),"",IF(報告書!AM173="","",報告書!AM173))</f>
        <v/>
      </c>
      <c r="AN173" s="2" t="s">
        <v>144</v>
      </c>
      <c r="AO173" s="2"/>
      <c r="AQ173" s="2"/>
      <c r="AR173" s="2"/>
      <c r="AS173" s="2"/>
      <c r="AT173" s="2"/>
      <c r="AU173" s="2"/>
    </row>
    <row r="174" spans="1:47" ht="12.75" customHeight="1">
      <c r="A174" s="2"/>
      <c r="B174" s="2"/>
      <c r="C174" s="2" t="s">
        <v>133</v>
      </c>
      <c r="D174" s="2"/>
      <c r="E174" s="2"/>
      <c r="F174" s="2"/>
      <c r="G174" s="2"/>
      <c r="H174" s="2"/>
      <c r="I174" s="2"/>
      <c r="J174" s="2"/>
      <c r="K174" s="2"/>
      <c r="L174" s="2"/>
      <c r="M174" s="2"/>
      <c r="N174" s="44" t="str">
        <f>IF(AND(報告書!N186="",報告書!N187=""),"",IF(報告書!N174="","",報告書!N174))</f>
        <v/>
      </c>
      <c r="O174" s="2" t="s">
        <v>90</v>
      </c>
      <c r="P174" s="2"/>
      <c r="R174" s="44" t="str">
        <f>IF(AND(報告書!N186="",報告書!N187=""),"",IF(報告書!R174="","",報告書!R174))</f>
        <v/>
      </c>
      <c r="S174" s="2" t="s">
        <v>96</v>
      </c>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ht="12.75" customHeight="1">
      <c r="A175" s="2"/>
      <c r="B175" s="2"/>
      <c r="C175" s="2" t="s">
        <v>134</v>
      </c>
      <c r="D175" s="2"/>
      <c r="E175" s="2"/>
      <c r="F175" s="2"/>
      <c r="G175" s="2"/>
      <c r="H175" s="28"/>
      <c r="I175" s="16" t="s">
        <v>8</v>
      </c>
      <c r="J175" s="63" t="s">
        <v>151</v>
      </c>
      <c r="K175" s="63"/>
      <c r="L175" s="63"/>
      <c r="M175" s="63"/>
      <c r="N175" s="63"/>
      <c r="O175" s="16" t="s">
        <v>40</v>
      </c>
      <c r="P175" s="5" t="s">
        <v>53</v>
      </c>
      <c r="Q175" s="64" t="s">
        <v>152</v>
      </c>
      <c r="R175" s="64"/>
      <c r="S175" s="64"/>
      <c r="T175" s="64"/>
      <c r="U175" s="64"/>
      <c r="V175" s="16" t="s">
        <v>40</v>
      </c>
      <c r="W175" s="5" t="s">
        <v>53</v>
      </c>
      <c r="X175" s="64" t="s">
        <v>154</v>
      </c>
      <c r="Y175" s="64"/>
      <c r="Z175" s="64"/>
      <c r="AA175" s="64"/>
      <c r="AB175" s="16" t="s">
        <v>40</v>
      </c>
      <c r="AC175" s="5" t="s">
        <v>53</v>
      </c>
      <c r="AD175" s="64" t="s">
        <v>155</v>
      </c>
      <c r="AE175" s="64"/>
      <c r="AF175" s="64"/>
      <c r="AG175" s="64"/>
      <c r="AH175" s="16" t="s">
        <v>40</v>
      </c>
      <c r="AI175" s="5" t="s">
        <v>53</v>
      </c>
      <c r="AJ175" s="64" t="s">
        <v>156</v>
      </c>
      <c r="AK175" s="64"/>
      <c r="AL175" s="64"/>
      <c r="AM175" s="64"/>
      <c r="AN175" s="16" t="s">
        <v>40</v>
      </c>
      <c r="AO175" s="5" t="s">
        <v>53</v>
      </c>
      <c r="AP175" s="64" t="s">
        <v>157</v>
      </c>
      <c r="AQ175" s="64"/>
      <c r="AR175" s="64"/>
      <c r="AS175" s="64"/>
      <c r="AT175" s="16" t="s">
        <v>40</v>
      </c>
      <c r="AU175" s="2"/>
    </row>
    <row r="176" spans="1:47" ht="12.75" customHeight="1">
      <c r="A176" s="2"/>
      <c r="B176" s="2"/>
      <c r="C176" s="2"/>
      <c r="D176" s="2"/>
      <c r="E176" s="2"/>
      <c r="F176" s="2"/>
      <c r="G176" s="2"/>
      <c r="H176" s="28"/>
      <c r="I176" s="16" t="s">
        <v>8</v>
      </c>
      <c r="J176" s="140" t="str">
        <f>IF(AND(報告書!N186="",報告書!N187=""),"",IF(報告書!J176="","",報告書!J176))</f>
        <v/>
      </c>
      <c r="K176" s="140"/>
      <c r="L176" s="140"/>
      <c r="M176" s="140"/>
      <c r="N176" s="2" t="s">
        <v>150</v>
      </c>
      <c r="O176" s="2"/>
      <c r="P176" s="5" t="s">
        <v>53</v>
      </c>
      <c r="Q176" s="140" t="str">
        <f>IF(AND(報告書!N186="",報告書!N187=""),"",IF(報告書!Q176="","",報告書!Q176))</f>
        <v/>
      </c>
      <c r="R176" s="140"/>
      <c r="S176" s="140"/>
      <c r="T176" s="2" t="s">
        <v>153</v>
      </c>
      <c r="U176" s="2"/>
      <c r="V176" s="2"/>
      <c r="W176" s="5" t="s">
        <v>53</v>
      </c>
      <c r="X176" s="140" t="str">
        <f>IF(AND(報告書!N186="",報告書!N187=""),"",IF(報告書!X176="","",報告書!X176))</f>
        <v/>
      </c>
      <c r="Y176" s="140"/>
      <c r="Z176" s="140"/>
      <c r="AA176" s="2" t="s">
        <v>287</v>
      </c>
      <c r="AB176" s="16" t="s">
        <v>40</v>
      </c>
      <c r="AC176" s="5" t="s">
        <v>53</v>
      </c>
      <c r="AD176" s="140" t="str">
        <f>IF(AND(報告書!N186="",報告書!N187=""),"",IF(報告書!AD176="","",報告書!AD176))</f>
        <v/>
      </c>
      <c r="AE176" s="140"/>
      <c r="AF176" s="140"/>
      <c r="AG176" s="2" t="s">
        <v>284</v>
      </c>
      <c r="AH176" s="16" t="s">
        <v>40</v>
      </c>
      <c r="AI176" s="5" t="s">
        <v>53</v>
      </c>
      <c r="AJ176" s="140" t="str">
        <f>IF(AND(報告書!N186="",報告書!N187=""),"",IF(報告書!AJ176="","",報告書!AJ176))</f>
        <v/>
      </c>
      <c r="AK176" s="140"/>
      <c r="AL176" s="140"/>
      <c r="AM176" s="2" t="s">
        <v>285</v>
      </c>
      <c r="AN176" s="16" t="s">
        <v>40</v>
      </c>
      <c r="AO176" s="5" t="s">
        <v>53</v>
      </c>
      <c r="AP176" s="140" t="str">
        <f>IF(AND(報告書!N186="",報告書!N187=""),"",IF(報告書!AP176="","",報告書!AP176))</f>
        <v/>
      </c>
      <c r="AQ176" s="140"/>
      <c r="AR176" s="140"/>
      <c r="AS176" s="2" t="s">
        <v>286</v>
      </c>
      <c r="AT176" s="16" t="s">
        <v>40</v>
      </c>
      <c r="AU176" s="2"/>
    </row>
    <row r="177" spans="1:53" ht="12.75" customHeight="1">
      <c r="A177" s="2"/>
      <c r="B177" s="2"/>
      <c r="C177" s="2" t="s">
        <v>135</v>
      </c>
      <c r="D177" s="2"/>
      <c r="E177" s="2"/>
      <c r="F177" s="2"/>
      <c r="G177" s="2"/>
      <c r="H177" s="2"/>
      <c r="I177" s="2"/>
      <c r="J177" s="2"/>
      <c r="K177" s="140" t="str">
        <f>IF(AND(報告書!N186="",報告書!N187=""),"",IF(報告書!K177="","",報告書!K177))</f>
        <v/>
      </c>
      <c r="L177" s="140"/>
      <c r="M177" s="89" t="s">
        <v>83</v>
      </c>
      <c r="N177" s="89"/>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1:53" ht="12.75" customHeight="1">
      <c r="A178" s="2"/>
      <c r="B178" s="2"/>
      <c r="C178" s="2"/>
      <c r="D178" s="2"/>
      <c r="E178" s="2"/>
      <c r="F178" s="2"/>
      <c r="G178" s="2"/>
      <c r="H178" s="16" t="s">
        <v>158</v>
      </c>
      <c r="I178" s="2"/>
      <c r="J178" s="2"/>
      <c r="K178" s="2"/>
      <c r="L178" s="2"/>
      <c r="M178" s="2"/>
      <c r="N178" s="140" t="str">
        <f>IF(AND(報告書!N186="",報告書!N187=""),"",IF(報告書!N178="","",報告書!N178))</f>
        <v/>
      </c>
      <c r="O178" s="140"/>
      <c r="P178" s="140"/>
      <c r="Q178" s="140"/>
      <c r="R178" s="16" t="s">
        <v>40</v>
      </c>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2"/>
    </row>
    <row r="179" spans="1:53" ht="12.75" customHeight="1">
      <c r="A179" s="2"/>
      <c r="B179" s="2"/>
      <c r="C179" s="2" t="s">
        <v>136</v>
      </c>
      <c r="D179" s="2"/>
      <c r="E179" s="2"/>
      <c r="F179" s="2"/>
      <c r="G179" s="2"/>
      <c r="H179" s="2"/>
      <c r="I179" s="2"/>
      <c r="J179" s="2"/>
      <c r="K179" s="2"/>
      <c r="L179" s="2"/>
      <c r="M179" s="2"/>
      <c r="N179" s="142" t="str">
        <f>IF(AND(報告書!N186="",報告書!N187=""),"",IF(報告書!N179="","",報告書!N179))</f>
        <v/>
      </c>
      <c r="O179" s="142"/>
      <c r="P179" s="142"/>
      <c r="Q179" s="142"/>
      <c r="R179" s="142"/>
      <c r="S179" s="142"/>
      <c r="T179" s="142"/>
      <c r="U179" s="142"/>
      <c r="V179" s="142"/>
      <c r="W179" s="142"/>
      <c r="X179" s="142"/>
      <c r="Y179" s="142"/>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2"/>
    </row>
    <row r="180" spans="1:53" ht="3"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1:53" ht="3"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row>
    <row r="182" spans="1:53" ht="13.5"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Z182" s="51"/>
    </row>
    <row r="183" spans="1:53" ht="13.5" hidden="1"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row>
    <row r="184" spans="1:53" ht="12.75" customHeight="1">
      <c r="A184" s="28"/>
      <c r="B184" s="28" t="s">
        <v>160</v>
      </c>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row>
    <row r="185" spans="1:53" ht="12" customHeight="1">
      <c r="A185" s="28"/>
      <c r="B185" s="28"/>
      <c r="C185" s="28" t="s">
        <v>49</v>
      </c>
      <c r="D185" s="28"/>
      <c r="E185" s="28"/>
      <c r="F185" s="28"/>
      <c r="G185" s="28"/>
      <c r="H185" s="28"/>
      <c r="I185" s="28"/>
      <c r="J185" s="28"/>
      <c r="K185" s="28"/>
      <c r="L185" s="28"/>
      <c r="M185" s="28"/>
      <c r="N185" s="44" t="str">
        <f>IF(AND(報告書!N186="",報告書!N187=""),"",IF(報告書!N186="","",報告書!N186))</f>
        <v/>
      </c>
      <c r="O185" s="28" t="s">
        <v>46</v>
      </c>
      <c r="P185" s="28"/>
      <c r="Q185" s="28"/>
      <c r="R185" s="28"/>
      <c r="S185" s="28"/>
      <c r="T185" s="28"/>
      <c r="U185" s="28"/>
      <c r="V185" s="28"/>
      <c r="W185" s="28"/>
      <c r="X185" s="44" t="str">
        <f>IF(AND(報告書!N186="",報告書!N187=""),"",IF(報告書!X186="","",報告書!X186))</f>
        <v/>
      </c>
      <c r="Y185" s="28" t="s">
        <v>23</v>
      </c>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row>
    <row r="186" spans="1:53" ht="12" customHeight="1">
      <c r="A186" s="28"/>
      <c r="B186" s="28"/>
      <c r="C186" s="28"/>
      <c r="D186" s="28"/>
      <c r="E186" s="28"/>
      <c r="F186" s="28"/>
      <c r="G186" s="28"/>
      <c r="H186" s="28"/>
      <c r="I186" s="28"/>
      <c r="J186" s="28"/>
      <c r="K186" s="28"/>
      <c r="L186" s="28"/>
      <c r="M186" s="28"/>
      <c r="N186" s="44" t="str">
        <f>IF(AND(報告書!N186="",報告書!N187=""),"",IF(報告書!N187="","",報告書!N187))</f>
        <v/>
      </c>
      <c r="O186" s="28" t="s">
        <v>172</v>
      </c>
      <c r="P186" s="28"/>
      <c r="Q186" s="28"/>
      <c r="R186" s="28"/>
      <c r="S186" s="28"/>
      <c r="T186" s="28"/>
      <c r="U186" s="28"/>
      <c r="V186" s="28"/>
      <c r="W186" s="28"/>
      <c r="X186" s="28"/>
      <c r="Y186" s="28"/>
      <c r="Z186" s="44" t="str">
        <f>IF(AND(報告書!N186="",報告書!N187=""),"",IF(報告書!Z187="","",報告書!Z187))</f>
        <v/>
      </c>
      <c r="AA186" s="28" t="s">
        <v>89</v>
      </c>
      <c r="AB186" s="28"/>
      <c r="AC186" s="28"/>
      <c r="AD186" s="28"/>
      <c r="AE186" s="28"/>
      <c r="AF186" s="28"/>
      <c r="AG186" s="28"/>
      <c r="AH186" s="28"/>
      <c r="AI186" s="28"/>
      <c r="AJ186" s="28"/>
      <c r="AK186" s="28"/>
      <c r="AL186" s="28"/>
      <c r="AM186" s="28"/>
      <c r="AN186" s="28"/>
      <c r="AO186" s="28"/>
      <c r="AP186" s="28"/>
      <c r="AQ186" s="28"/>
      <c r="AR186" s="28"/>
      <c r="AS186" s="28"/>
      <c r="AT186" s="28"/>
      <c r="AU186" s="28"/>
      <c r="BA186" s="48"/>
    </row>
    <row r="187" spans="1:53" ht="12" customHeight="1">
      <c r="A187" s="28"/>
      <c r="B187" s="28"/>
      <c r="C187" s="28" t="s">
        <v>24</v>
      </c>
      <c r="D187" s="28"/>
      <c r="E187" s="28"/>
      <c r="F187" s="28"/>
      <c r="G187" s="28"/>
      <c r="H187" s="28"/>
      <c r="I187" s="28"/>
      <c r="J187" s="28"/>
      <c r="K187" s="28"/>
      <c r="L187" s="28"/>
      <c r="M187" s="28"/>
      <c r="N187" s="142" t="str">
        <f>IF(AND(報告書!N186="",報告書!N187=""),"",IF(報告書!N188="","",報告書!N188))</f>
        <v/>
      </c>
      <c r="O187" s="142"/>
      <c r="P187" s="142"/>
      <c r="Q187" s="142"/>
      <c r="R187" s="142"/>
      <c r="S187" s="142"/>
      <c r="T187" s="142"/>
      <c r="U187" s="142"/>
      <c r="V187" s="142"/>
      <c r="W187" s="142"/>
      <c r="X187" s="142"/>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28"/>
    </row>
    <row r="188" spans="1:53" ht="12" hidden="1" customHeight="1">
      <c r="A188" s="28"/>
      <c r="B188" s="28"/>
      <c r="C188" s="28"/>
      <c r="D188" s="28"/>
      <c r="E188" s="28"/>
      <c r="F188" s="28"/>
      <c r="G188" s="28"/>
      <c r="H188" s="28"/>
      <c r="I188" s="28"/>
      <c r="J188" s="28"/>
      <c r="K188" s="28"/>
      <c r="L188" s="28"/>
      <c r="M188" s="2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28"/>
    </row>
    <row r="189" spans="1:53" ht="12" hidden="1" customHeight="1">
      <c r="A189" s="28"/>
      <c r="B189" s="28"/>
      <c r="C189" s="28"/>
      <c r="D189" s="28"/>
      <c r="E189" s="28"/>
      <c r="F189" s="28"/>
      <c r="G189" s="28"/>
      <c r="H189" s="28"/>
      <c r="I189" s="28"/>
      <c r="J189" s="28"/>
      <c r="K189" s="28"/>
      <c r="L189" s="28"/>
      <c r="M189" s="2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28"/>
    </row>
    <row r="190" spans="1:53" ht="12" hidden="1" customHeight="1">
      <c r="A190" s="28"/>
      <c r="B190" s="28"/>
      <c r="C190" s="28"/>
      <c r="D190" s="28"/>
      <c r="E190" s="28"/>
      <c r="F190" s="28"/>
      <c r="G190" s="28"/>
      <c r="H190" s="28"/>
      <c r="I190" s="28"/>
      <c r="J190" s="28"/>
      <c r="K190" s="28"/>
      <c r="L190" s="28"/>
      <c r="M190" s="2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28"/>
    </row>
    <row r="191" spans="1:53" ht="12" customHeight="1">
      <c r="A191" s="28"/>
      <c r="B191" s="28"/>
      <c r="C191" s="28" t="s">
        <v>25</v>
      </c>
      <c r="D191" s="28"/>
      <c r="E191" s="28"/>
      <c r="F191" s="28"/>
      <c r="G191" s="28"/>
      <c r="H191" s="28"/>
      <c r="I191" s="28"/>
      <c r="J191" s="28"/>
      <c r="K191" s="28"/>
      <c r="L191" s="28"/>
      <c r="M191" s="28"/>
      <c r="N191" s="44" t="str">
        <f>IF(AND(報告書!N186="",報告書!N187=""),"",IF(報告書!N192="","",報告書!N192))</f>
        <v/>
      </c>
      <c r="O191" s="28" t="s">
        <v>109</v>
      </c>
      <c r="P191" s="28"/>
      <c r="Q191" s="140" t="str">
        <f>IF(AND(報告書!N186="",報告書!N187=""),"",IF(報告書!Q192="","",報告書!Q192))</f>
        <v/>
      </c>
      <c r="R191" s="140"/>
      <c r="S191" s="140" t="str">
        <f>IF(AND(報告書!N186="",報告書!N187=""),"",IF(報告書!S192="","",報告書!S192))</f>
        <v/>
      </c>
      <c r="T191" s="140"/>
      <c r="U191" s="42" t="s">
        <v>77</v>
      </c>
      <c r="V191" s="140" t="str">
        <f>IF(AND(報告書!N186="",報告書!N187=""),"",IF(報告書!V192="","",報告書!V192))</f>
        <v/>
      </c>
      <c r="W191" s="140"/>
      <c r="X191" s="28" t="s">
        <v>91</v>
      </c>
      <c r="Y191" s="28"/>
      <c r="Z191" s="28"/>
      <c r="AA191" s="28"/>
      <c r="AB191" s="28"/>
      <c r="AC191" s="28"/>
      <c r="AD191" s="28"/>
      <c r="AE191" s="28"/>
      <c r="AF191" s="28"/>
      <c r="AG191" s="44" t="str">
        <f>IF(AND(報告書!N186="",報告書!N187=""),"",IF(報告書!AG192="","",報告書!AG192))</f>
        <v/>
      </c>
      <c r="AH191" s="28" t="s">
        <v>92</v>
      </c>
      <c r="AI191" s="28"/>
      <c r="AJ191" s="28"/>
      <c r="AK191" s="28"/>
      <c r="AL191" s="28"/>
      <c r="AM191" s="28"/>
      <c r="AN191" s="28"/>
      <c r="AO191" s="28"/>
      <c r="AP191" s="28"/>
      <c r="AQ191" s="28"/>
      <c r="AR191" s="28"/>
      <c r="AS191" s="28"/>
      <c r="AT191" s="28"/>
      <c r="AU191" s="28"/>
    </row>
    <row r="192" spans="1:53" ht="12" customHeight="1">
      <c r="A192" s="28"/>
      <c r="B192" s="28"/>
      <c r="C192" s="2" t="s">
        <v>26</v>
      </c>
      <c r="D192" s="2"/>
      <c r="E192" s="2"/>
      <c r="F192" s="2"/>
      <c r="G192" s="2"/>
      <c r="H192" s="2"/>
      <c r="I192" s="2"/>
      <c r="J192" s="2"/>
      <c r="K192" s="2"/>
      <c r="L192" s="2"/>
      <c r="M192" s="2"/>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98"/>
      <c r="AS192" s="98"/>
      <c r="AT192" s="98"/>
      <c r="AU192" s="28"/>
    </row>
    <row r="193" spans="1:47" ht="12" hidden="1"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row>
    <row r="194" spans="1:47" ht="12" hidden="1"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row>
    <row r="195" spans="1:47" ht="3"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row>
    <row r="196" spans="1:47" ht="3"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row>
    <row r="197" spans="1:47">
      <c r="A197" s="28"/>
      <c r="B197" s="2" t="s">
        <v>283</v>
      </c>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8"/>
    </row>
    <row r="198" spans="1:47">
      <c r="A198" s="28"/>
      <c r="B198" s="2"/>
      <c r="C198" s="2" t="s">
        <v>42</v>
      </c>
      <c r="D198" s="2"/>
      <c r="E198" s="2"/>
      <c r="F198" s="2"/>
      <c r="G198" s="2"/>
      <c r="H198" s="2"/>
      <c r="I198" s="2"/>
      <c r="J198" s="2"/>
      <c r="K198" s="2"/>
      <c r="L198" s="37" t="str">
        <f>IF(AND(報告書!N186="",報告書!N187=""),"",IF(報告書!L199="","",報告書!L199))</f>
        <v/>
      </c>
      <c r="M198" s="2" t="s">
        <v>90</v>
      </c>
      <c r="N198" s="2"/>
      <c r="O198" s="37" t="str">
        <f>IF(AND(報告書!N186="",報告書!N187=""),"",IF(報告書!O199="","",報告書!O199))</f>
        <v/>
      </c>
      <c r="P198" s="2" t="s">
        <v>92</v>
      </c>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8"/>
    </row>
    <row r="199" spans="1:47">
      <c r="A199" s="28"/>
      <c r="B199" s="2"/>
      <c r="C199" s="2" t="s">
        <v>43</v>
      </c>
      <c r="D199" s="2"/>
      <c r="E199" s="2"/>
      <c r="F199" s="2"/>
      <c r="G199" s="2"/>
      <c r="H199" s="2"/>
      <c r="I199" s="2"/>
      <c r="J199" s="2"/>
      <c r="K199" s="2"/>
      <c r="L199" s="37" t="str">
        <f>IF(AND(報告書!N186="",報告書!N187=""),"",IF(報告書!L200="","",報告書!L200))</f>
        <v/>
      </c>
      <c r="M199" s="2" t="s">
        <v>90</v>
      </c>
      <c r="N199" s="2"/>
      <c r="O199" s="37" t="str">
        <f>IF(AND(報告書!N186="",報告書!N187=""),"",IF(報告書!O200="","",報告書!O200))</f>
        <v/>
      </c>
      <c r="P199" s="2" t="s">
        <v>92</v>
      </c>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8"/>
    </row>
    <row r="200" spans="1:47">
      <c r="A200" s="28"/>
      <c r="B200" s="2"/>
      <c r="C200" s="2" t="s">
        <v>55</v>
      </c>
      <c r="D200" s="2"/>
      <c r="E200" s="2"/>
      <c r="F200" s="2"/>
      <c r="G200" s="2"/>
      <c r="H200" s="2"/>
      <c r="I200" s="2"/>
      <c r="J200" s="2"/>
      <c r="K200" s="2"/>
      <c r="L200" s="2"/>
      <c r="M200" s="2"/>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28"/>
    </row>
    <row r="201" spans="1:47">
      <c r="A201" s="28"/>
      <c r="B201" s="2"/>
      <c r="C201" s="2" t="s">
        <v>57</v>
      </c>
      <c r="D201" s="2"/>
      <c r="E201" s="2"/>
      <c r="F201" s="2"/>
      <c r="G201" s="2"/>
      <c r="H201" s="2"/>
      <c r="I201" s="2"/>
      <c r="J201" s="2"/>
      <c r="K201" s="2"/>
      <c r="L201" s="37" t="str">
        <f>IF(AND(報告書!N186="",報告書!N187=""),"",IF(報告書!L201="","",報告書!L201))</f>
        <v/>
      </c>
      <c r="M201" s="2" t="s">
        <v>6</v>
      </c>
      <c r="N201" s="2"/>
      <c r="O201" s="2"/>
      <c r="P201" s="2"/>
      <c r="Q201" s="37" t="str">
        <f>IF(AND(報告書!N186="",報告書!N187=""),"",IF(報告書!Q201="","",報告書!Q201))</f>
        <v/>
      </c>
      <c r="R201" s="2" t="s">
        <v>111</v>
      </c>
      <c r="S201" s="2"/>
      <c r="T201" s="2"/>
      <c r="U201" s="2"/>
      <c r="V201" s="2"/>
      <c r="W201" s="141" t="str">
        <f>IF(AND(報告書!N186="",報告書!N187=""),"",IF(報告書!W201="","",報告書!W201))</f>
        <v/>
      </c>
      <c r="X201" s="141"/>
      <c r="Y201" s="141" t="str">
        <f>IF(AND(報告書!N186="",報告書!N187=""),"",IF(報告書!Y201="","",報告書!Y201))</f>
        <v/>
      </c>
      <c r="Z201" s="141"/>
      <c r="AA201" s="4" t="s">
        <v>77</v>
      </c>
      <c r="AB201" s="141" t="str">
        <f>IF(AND(報告書!N186="",報告書!N187=""),"",IF(報告書!AB201="","",報告書!AB201))</f>
        <v/>
      </c>
      <c r="AC201" s="141"/>
      <c r="AD201" s="2" t="s">
        <v>91</v>
      </c>
      <c r="AE201" s="2"/>
      <c r="AF201" s="2"/>
      <c r="AG201" s="2"/>
      <c r="AH201" s="2"/>
      <c r="AI201" s="2"/>
      <c r="AJ201" s="2"/>
      <c r="AK201" s="2"/>
      <c r="AL201" s="2"/>
      <c r="AM201" s="2"/>
      <c r="AN201" s="2"/>
      <c r="AO201" s="2"/>
      <c r="AP201" s="2"/>
      <c r="AQ201" s="2"/>
      <c r="AR201" s="11"/>
      <c r="AS201" s="11"/>
      <c r="AT201" s="11"/>
      <c r="AU201" s="28"/>
    </row>
    <row r="202" spans="1:47">
      <c r="A202" s="28"/>
      <c r="B202" s="2"/>
      <c r="C202" s="2"/>
      <c r="D202" s="2"/>
      <c r="E202" s="2"/>
      <c r="F202" s="2"/>
      <c r="G202" s="2"/>
      <c r="H202" s="2"/>
      <c r="I202" s="2"/>
      <c r="J202" s="2"/>
      <c r="K202" s="2"/>
      <c r="L202" s="37" t="str">
        <f>IF(AND(報告書!N186="",報告書!N187=""),"",IF(報告書!AL201="","",報告書!AL201))</f>
        <v/>
      </c>
      <c r="M202" s="2" t="s">
        <v>41</v>
      </c>
      <c r="N202" s="2"/>
      <c r="O202" s="2"/>
      <c r="P202" s="2"/>
      <c r="Q202" s="2"/>
      <c r="R202" s="2"/>
      <c r="S202" s="2"/>
      <c r="T202" s="5" t="s">
        <v>56</v>
      </c>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51"/>
      <c r="AR202" s="151"/>
      <c r="AS202" s="10" t="s">
        <v>40</v>
      </c>
      <c r="AT202" s="10"/>
      <c r="AU202" s="28"/>
    </row>
    <row r="203" spans="1:47" hidden="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row>
    <row r="204" spans="1:47" ht="3"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row>
    <row r="205" spans="1:47" ht="3"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row>
    <row r="206" spans="1:47" ht="13.5" customHeight="1">
      <c r="A206" s="2"/>
      <c r="B206" s="2" t="s">
        <v>162</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pans="1:47" ht="13.5" customHeight="1">
      <c r="A207" s="2"/>
      <c r="B207" s="2"/>
      <c r="C207" s="142" t="str">
        <f>IF(AND(報告書!N186="",報告書!N187=""),"",IF(報告書!C207="","",報告書!C207))</f>
        <v/>
      </c>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c r="AE207" s="142"/>
      <c r="AF207" s="142"/>
      <c r="AG207" s="142"/>
      <c r="AH207" s="142"/>
      <c r="AI207" s="142"/>
      <c r="AJ207" s="142"/>
      <c r="AK207" s="142"/>
      <c r="AL207" s="142"/>
      <c r="AM207" s="142"/>
      <c r="AN207" s="142"/>
      <c r="AO207" s="142"/>
      <c r="AP207" s="142"/>
      <c r="AQ207" s="142"/>
      <c r="AR207" s="142"/>
      <c r="AS207" s="142"/>
      <c r="AT207" s="142"/>
      <c r="AU207" s="2"/>
    </row>
    <row r="208" spans="1:47" ht="13.5" customHeight="1">
      <c r="A208" s="2"/>
      <c r="B208" s="2"/>
      <c r="C208" s="142" t="str">
        <f>IF(AND(報告書!N186="",報告書!N187=""),"",IF(報告書!C208="","",報告書!C208))</f>
        <v/>
      </c>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42"/>
      <c r="AD208" s="142"/>
      <c r="AE208" s="142"/>
      <c r="AF208" s="142"/>
      <c r="AG208" s="142"/>
      <c r="AH208" s="142"/>
      <c r="AI208" s="142"/>
      <c r="AJ208" s="142"/>
      <c r="AK208" s="142"/>
      <c r="AL208" s="142"/>
      <c r="AM208" s="142"/>
      <c r="AN208" s="142"/>
      <c r="AO208" s="142"/>
      <c r="AP208" s="142"/>
      <c r="AQ208" s="142"/>
      <c r="AR208" s="142"/>
      <c r="AS208" s="142"/>
      <c r="AT208" s="142"/>
      <c r="AU208" s="2"/>
    </row>
    <row r="209" spans="1:53" ht="13.5" customHeight="1">
      <c r="A209" s="2"/>
      <c r="B209" s="2"/>
      <c r="C209" s="142" t="str">
        <f>IF(AND(報告書!N186="",報告書!N187=""),"",IF(報告書!C209="","",報告書!C209))</f>
        <v/>
      </c>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42"/>
      <c r="AK209" s="142"/>
      <c r="AL209" s="142"/>
      <c r="AM209" s="142"/>
      <c r="AN209" s="142"/>
      <c r="AO209" s="142"/>
      <c r="AP209" s="142"/>
      <c r="AQ209" s="142"/>
      <c r="AR209" s="142"/>
      <c r="AS209" s="142"/>
      <c r="AT209" s="142"/>
      <c r="AU209" s="2"/>
      <c r="BA209" s="48"/>
    </row>
    <row r="210" spans="1:53" ht="12.75" hidden="1" customHeight="1">
      <c r="A210" s="2"/>
      <c r="B210" s="2"/>
      <c r="C210" s="143" t="e">
        <f>IF(報告書!#REF!="レ","",IF(報告書!#REF!="","",IF(報告書!C210="","",報告書!C210)))</f>
        <v>#REF!</v>
      </c>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3"/>
      <c r="AK210" s="143"/>
      <c r="AL210" s="143"/>
      <c r="AM210" s="143"/>
      <c r="AN210" s="143"/>
      <c r="AO210" s="143"/>
      <c r="AP210" s="143"/>
      <c r="AQ210" s="143"/>
      <c r="AR210" s="143"/>
      <c r="AS210" s="143"/>
      <c r="AT210" s="143"/>
      <c r="AU210" s="2"/>
    </row>
    <row r="211" spans="1:53" ht="12.75" hidden="1" customHeight="1">
      <c r="A211" s="2"/>
      <c r="B211" s="2"/>
      <c r="C211" s="143" t="e">
        <f>IF(報告書!#REF!="レ","",IF(報告書!#REF!="","",IF(報告書!C211="","",報告書!C211)))</f>
        <v>#REF!</v>
      </c>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c r="AN211" s="143"/>
      <c r="AO211" s="143"/>
      <c r="AP211" s="143"/>
      <c r="AQ211" s="143"/>
      <c r="AR211" s="143"/>
      <c r="AS211" s="143"/>
      <c r="AT211" s="143"/>
      <c r="AU211" s="2"/>
    </row>
    <row r="212" spans="1:53" ht="12.75" hidden="1" customHeight="1">
      <c r="A212" s="2"/>
      <c r="B212" s="2"/>
      <c r="C212" s="143" t="e">
        <f>IF(報告書!#REF!="レ","",IF(報告書!#REF!="","",IF(報告書!C212="","",報告書!C212)))</f>
        <v>#REF!</v>
      </c>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3"/>
      <c r="AK212" s="143"/>
      <c r="AL212" s="143"/>
      <c r="AM212" s="143"/>
      <c r="AN212" s="143"/>
      <c r="AO212" s="143"/>
      <c r="AP212" s="143"/>
      <c r="AQ212" s="143"/>
      <c r="AR212" s="143"/>
      <c r="AS212" s="143"/>
      <c r="AT212" s="143"/>
      <c r="AU212" s="2"/>
    </row>
    <row r="213" spans="1:53" ht="12.75" hidden="1" customHeight="1">
      <c r="A213" s="2"/>
      <c r="B213" s="2"/>
      <c r="C213" s="143" t="e">
        <f>IF(報告書!#REF!="レ","",IF(報告書!#REF!="","",IF(報告書!C213="","",報告書!C213)))</f>
        <v>#REF!</v>
      </c>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c r="AG213" s="143"/>
      <c r="AH213" s="143"/>
      <c r="AI213" s="143"/>
      <c r="AJ213" s="143"/>
      <c r="AK213" s="143"/>
      <c r="AL213" s="143"/>
      <c r="AM213" s="143"/>
      <c r="AN213" s="143"/>
      <c r="AO213" s="143"/>
      <c r="AP213" s="143"/>
      <c r="AQ213" s="143"/>
      <c r="AR213" s="143"/>
      <c r="AS213" s="143"/>
      <c r="AT213" s="143"/>
      <c r="AU213" s="2"/>
    </row>
    <row r="214" spans="1:53" ht="12.75" hidden="1" customHeight="1">
      <c r="A214" s="2"/>
      <c r="B214" s="2"/>
      <c r="C214" s="143" t="e">
        <f>IF(報告書!#REF!="レ","",IF(報告書!#REF!="","",IF(報告書!C214="","",報告書!C214)))</f>
        <v>#REF!</v>
      </c>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3"/>
      <c r="AR214" s="143"/>
      <c r="AS214" s="143"/>
      <c r="AT214" s="143"/>
      <c r="AU214" s="2"/>
    </row>
    <row r="215" spans="1:53" ht="12.75" hidden="1" customHeight="1">
      <c r="A215" s="2"/>
      <c r="B215" s="2"/>
      <c r="C215" s="143" t="e">
        <f>IF(報告書!#REF!="レ","",IF(報告書!#REF!="","",IF(報告書!C215="","",報告書!C215)))</f>
        <v>#REF!</v>
      </c>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3"/>
      <c r="AK215" s="143"/>
      <c r="AL215" s="143"/>
      <c r="AM215" s="143"/>
      <c r="AN215" s="143"/>
      <c r="AO215" s="143"/>
      <c r="AP215" s="143"/>
      <c r="AQ215" s="143"/>
      <c r="AR215" s="143"/>
      <c r="AS215" s="143"/>
      <c r="AT215" s="143"/>
      <c r="AU215" s="2"/>
    </row>
    <row r="216" spans="1:53" ht="12.75" hidden="1" customHeight="1">
      <c r="A216" s="2"/>
      <c r="B216" s="2"/>
      <c r="C216" s="143" t="e">
        <f>IF(報告書!#REF!="レ","",IF(報告書!#REF!="","",IF(報告書!C216="","",報告書!C216)))</f>
        <v>#REF!</v>
      </c>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3"/>
      <c r="AK216" s="143"/>
      <c r="AL216" s="143"/>
      <c r="AM216" s="143"/>
      <c r="AN216" s="143"/>
      <c r="AO216" s="143"/>
      <c r="AP216" s="143"/>
      <c r="AQ216" s="143"/>
      <c r="AR216" s="143"/>
      <c r="AS216" s="143"/>
      <c r="AT216" s="143"/>
      <c r="AU216" s="2"/>
    </row>
    <row r="217" spans="1:53" ht="12.75" hidden="1" customHeight="1">
      <c r="A217" s="2"/>
      <c r="B217" s="2"/>
      <c r="C217" s="143" t="e">
        <f>IF(報告書!#REF!="レ","",IF(報告書!#REF!="","",IF(報告書!C217="","",報告書!C217)))</f>
        <v>#REF!</v>
      </c>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c r="AG217" s="143"/>
      <c r="AH217" s="143"/>
      <c r="AI217" s="143"/>
      <c r="AJ217" s="143"/>
      <c r="AK217" s="143"/>
      <c r="AL217" s="143"/>
      <c r="AM217" s="143"/>
      <c r="AN217" s="143"/>
      <c r="AO217" s="143"/>
      <c r="AP217" s="143"/>
      <c r="AQ217" s="143"/>
      <c r="AR217" s="143"/>
      <c r="AS217" s="143"/>
      <c r="AT217" s="143"/>
      <c r="AU217" s="2"/>
    </row>
    <row r="218" spans="1:53" ht="12.75" hidden="1" customHeight="1">
      <c r="A218" s="2"/>
      <c r="B218" s="2"/>
      <c r="C218" s="143" t="e">
        <f>IF(報告書!#REF!="レ","",IF(報告書!#REF!="","",IF(報告書!C218="","",報告書!C218)))</f>
        <v>#REF!</v>
      </c>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3"/>
      <c r="AK218" s="143"/>
      <c r="AL218" s="143"/>
      <c r="AM218" s="143"/>
      <c r="AN218" s="143"/>
      <c r="AO218" s="143"/>
      <c r="AP218" s="143"/>
      <c r="AQ218" s="143"/>
      <c r="AR218" s="143"/>
      <c r="AS218" s="143"/>
      <c r="AT218" s="143"/>
      <c r="AU218" s="2"/>
    </row>
    <row r="219" spans="1:53" ht="12.75" hidden="1" customHeight="1">
      <c r="A219" s="2"/>
      <c r="B219" s="2"/>
      <c r="C219" s="143" t="e">
        <f>IF(報告書!#REF!="レ","",IF(報告書!#REF!="","",IF(報告書!C219="","",報告書!C219)))</f>
        <v>#REF!</v>
      </c>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c r="AN219" s="143"/>
      <c r="AO219" s="143"/>
      <c r="AP219" s="143"/>
      <c r="AQ219" s="143"/>
      <c r="AR219" s="143"/>
      <c r="AS219" s="143"/>
      <c r="AT219" s="143"/>
      <c r="AU219" s="2"/>
    </row>
    <row r="220" spans="1:53" ht="12.75" hidden="1" customHeight="1">
      <c r="A220" s="2"/>
      <c r="B220" s="2"/>
      <c r="C220" s="143" t="e">
        <f>IF(報告書!#REF!="レ","",IF(報告書!#REF!="","",IF(報告書!C220="","",報告書!C220)))</f>
        <v>#REF!</v>
      </c>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3"/>
      <c r="AK220" s="143"/>
      <c r="AL220" s="143"/>
      <c r="AM220" s="143"/>
      <c r="AN220" s="143"/>
      <c r="AO220" s="143"/>
      <c r="AP220" s="143"/>
      <c r="AQ220" s="143"/>
      <c r="AR220" s="143"/>
      <c r="AS220" s="143"/>
      <c r="AT220" s="143"/>
      <c r="AU220" s="2"/>
    </row>
    <row r="221" spans="1:53" ht="12.75" hidden="1" customHeight="1">
      <c r="A221" s="2"/>
      <c r="B221" s="2"/>
      <c r="C221" s="143" t="e">
        <f>IF(報告書!#REF!="レ","",IF(報告書!#REF!="","",IF(報告書!C221="","",報告書!C221)))</f>
        <v>#REF!</v>
      </c>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143"/>
      <c r="AG221" s="143"/>
      <c r="AH221" s="143"/>
      <c r="AI221" s="143"/>
      <c r="AJ221" s="143"/>
      <c r="AK221" s="143"/>
      <c r="AL221" s="143"/>
      <c r="AM221" s="143"/>
      <c r="AN221" s="143"/>
      <c r="AO221" s="143"/>
      <c r="AP221" s="143"/>
      <c r="AQ221" s="143"/>
      <c r="AR221" s="143"/>
      <c r="AS221" s="143"/>
      <c r="AT221" s="143"/>
      <c r="AU221" s="2"/>
    </row>
    <row r="222" spans="1:53" ht="12.75" hidden="1" customHeight="1">
      <c r="A222" s="2"/>
      <c r="B222" s="2"/>
      <c r="C222" s="143" t="e">
        <f>IF(報告書!#REF!="レ","",IF(報告書!#REF!="","",IF(報告書!C222="","",報告書!C222)))</f>
        <v>#REF!</v>
      </c>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143"/>
      <c r="AN222" s="143"/>
      <c r="AO222" s="143"/>
      <c r="AP222" s="143"/>
      <c r="AQ222" s="143"/>
      <c r="AR222" s="143"/>
      <c r="AS222" s="143"/>
      <c r="AT222" s="143"/>
      <c r="AU222" s="2"/>
    </row>
    <row r="223" spans="1:53" ht="12.75" hidden="1" customHeight="1">
      <c r="A223" s="2"/>
      <c r="B223" s="2"/>
      <c r="C223" s="143" t="e">
        <f>IF(報告書!#REF!="レ","",IF(報告書!#REF!="","",IF(報告書!C223="","",報告書!C223)))</f>
        <v>#REF!</v>
      </c>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c r="AG223" s="143"/>
      <c r="AH223" s="143"/>
      <c r="AI223" s="143"/>
      <c r="AJ223" s="143"/>
      <c r="AK223" s="143"/>
      <c r="AL223" s="143"/>
      <c r="AM223" s="143"/>
      <c r="AN223" s="143"/>
      <c r="AO223" s="143"/>
      <c r="AP223" s="143"/>
      <c r="AQ223" s="143"/>
      <c r="AR223" s="143"/>
      <c r="AS223" s="143"/>
      <c r="AT223" s="143"/>
      <c r="AU223" s="2"/>
    </row>
    <row r="224" spans="1:53" ht="12.75" hidden="1" customHeight="1">
      <c r="A224" s="2"/>
      <c r="B224" s="2"/>
      <c r="C224" s="143" t="e">
        <f>IF(報告書!#REF!="レ","",IF(報告書!#REF!="","",IF(報告書!C224="","",報告書!C224)))</f>
        <v>#REF!</v>
      </c>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c r="AL224" s="143"/>
      <c r="AM224" s="143"/>
      <c r="AN224" s="143"/>
      <c r="AO224" s="143"/>
      <c r="AP224" s="143"/>
      <c r="AQ224" s="143"/>
      <c r="AR224" s="143"/>
      <c r="AS224" s="143"/>
      <c r="AT224" s="143"/>
      <c r="AU224" s="2"/>
    </row>
    <row r="225" spans="1:53" ht="12.75" hidden="1" customHeight="1">
      <c r="A225" s="2"/>
      <c r="B225" s="2"/>
      <c r="C225" s="143" t="e">
        <f>IF(報告書!#REF!="レ","",IF(報告書!#REF!="","",IF(報告書!C225="","",報告書!C225)))</f>
        <v>#REF!</v>
      </c>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c r="AK225" s="143"/>
      <c r="AL225" s="143"/>
      <c r="AM225" s="143"/>
      <c r="AN225" s="143"/>
      <c r="AO225" s="143"/>
      <c r="AP225" s="143"/>
      <c r="AQ225" s="143"/>
      <c r="AR225" s="143"/>
      <c r="AS225" s="143"/>
      <c r="AT225" s="143"/>
      <c r="AU225" s="2"/>
    </row>
    <row r="226" spans="1:53" ht="12.75" hidden="1" customHeight="1">
      <c r="A226" s="2"/>
      <c r="B226" s="2"/>
      <c r="C226" s="143" t="e">
        <f>IF(報告書!#REF!="レ","",IF(報告書!#REF!="","",IF(報告書!C226="","",報告書!C226)))</f>
        <v>#REF!</v>
      </c>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c r="AG226" s="143"/>
      <c r="AH226" s="143"/>
      <c r="AI226" s="143"/>
      <c r="AJ226" s="143"/>
      <c r="AK226" s="143"/>
      <c r="AL226" s="143"/>
      <c r="AM226" s="143"/>
      <c r="AN226" s="143"/>
      <c r="AO226" s="143"/>
      <c r="AP226" s="143"/>
      <c r="AQ226" s="143"/>
      <c r="AR226" s="143"/>
      <c r="AS226" s="143"/>
      <c r="AT226" s="143"/>
      <c r="AU226" s="2"/>
      <c r="BA226" s="53"/>
    </row>
    <row r="227" spans="1:53" ht="3"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1:53" ht="3"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1:53" ht="7.5" hidden="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row>
    <row r="230" spans="1:53" ht="7.5" hidden="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row>
    <row r="231" spans="1:53" ht="7.5" hidden="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row>
    <row r="232" spans="1:53" ht="7.5" hidden="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row>
    <row r="233" spans="1:53" ht="7.5" hidden="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row>
    <row r="234" spans="1:53" ht="7.5" hidden="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1:53" ht="7.5" hidden="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1:53" ht="7.5" hidden="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row>
    <row r="237" spans="1:53" ht="7.5" hidden="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row>
    <row r="238" spans="1:53" ht="7.5" hidden="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row>
    <row r="239" spans="1:53" ht="7.5" hidden="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row>
    <row r="240" spans="1:53" ht="7.5" hidden="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row>
    <row r="241" spans="1:47" ht="7.5" hidden="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row>
    <row r="242" spans="1:47" ht="7.5" hidden="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row>
    <row r="243" spans="1:47" ht="7.5" hidden="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row>
    <row r="244" spans="1:47" ht="7.5" hidden="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row>
    <row r="245" spans="1:47" ht="7.5" hidden="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row>
    <row r="246" spans="1:47" ht="7.5" hidden="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row>
    <row r="247" spans="1:47" ht="7.5" hidden="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row>
    <row r="248" spans="1:47" ht="7.5" hidden="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row>
    <row r="249" spans="1:47" ht="7.5" hidden="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row>
    <row r="250" spans="1:47" ht="7.5" hidden="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row>
    <row r="251" spans="1:47" ht="7.5" hidden="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row>
    <row r="252" spans="1:47" ht="7.5" hidden="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row>
    <row r="253" spans="1:47" ht="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row>
    <row r="254" spans="1:47" ht="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row>
    <row r="255" spans="1:47" ht="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row>
    <row r="256" spans="1:47" ht="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row>
    <row r="257" spans="1:48" ht="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row>
    <row r="258" spans="1:48" ht="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row>
    <row r="259" spans="1:48" ht="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row>
    <row r="260" spans="1:48" ht="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row>
    <row r="261" spans="1:48" ht="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row>
    <row r="262" spans="1:48" ht="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row>
    <row r="263" spans="1:48" ht="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row>
    <row r="264" spans="1:48" ht="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row>
    <row r="265" spans="1:48" ht="12" hidden="1" customHeight="1">
      <c r="A265" s="2"/>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2"/>
      <c r="AV265"/>
    </row>
    <row r="266" spans="1:48" ht="12" hidden="1"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row>
    <row r="267" spans="1:48" ht="12"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row>
    <row r="268" spans="1:48" ht="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57"/>
    </row>
    <row r="269" spans="1:48" ht="13.5" customHeight="1">
      <c r="A269" s="41"/>
      <c r="B269" s="46" t="s">
        <v>50</v>
      </c>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51"/>
    </row>
    <row r="270" spans="1:48" ht="13.5" customHeight="1">
      <c r="A270" s="41"/>
      <c r="B270" s="46" t="s">
        <v>176</v>
      </c>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row>
    <row r="271" spans="1:48" ht="13.5" customHeight="1">
      <c r="A271" s="28"/>
      <c r="B271" s="46" t="s">
        <v>177</v>
      </c>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row>
    <row r="272" spans="1:48" ht="13.5" customHeight="1">
      <c r="A272" s="28"/>
      <c r="B272" s="46" t="s">
        <v>178</v>
      </c>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58"/>
      <c r="AH272" s="58"/>
      <c r="AI272" s="28"/>
      <c r="AJ272" s="28"/>
      <c r="AK272" s="28"/>
      <c r="AL272" s="28"/>
      <c r="AM272" s="28"/>
      <c r="AN272" s="28"/>
      <c r="AO272" s="28"/>
      <c r="AP272" s="28"/>
      <c r="AQ272" s="28"/>
      <c r="AR272" s="28"/>
      <c r="AS272" s="28"/>
      <c r="AT272" s="28"/>
      <c r="AU272" s="28"/>
    </row>
    <row r="273" spans="1:48" ht="12"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row>
    <row r="274" spans="1:48">
      <c r="AV274" s="51"/>
    </row>
    <row r="275" spans="1:48" ht="15" customHeight="1"/>
    <row r="276" spans="1:48" ht="15" customHeight="1"/>
    <row r="277" spans="1:48" ht="15" customHeight="1"/>
    <row r="278" spans="1:48" ht="15" customHeight="1"/>
    <row r="279" spans="1:48" ht="15" customHeight="1"/>
    <row r="280" spans="1:48" ht="15" customHeight="1"/>
    <row r="281" spans="1:48" ht="15" customHeight="1"/>
    <row r="282" spans="1:48" ht="15" customHeight="1"/>
    <row r="283" spans="1:48" ht="15" customHeight="1"/>
    <row r="284" spans="1:48" ht="15" customHeight="1"/>
    <row r="285" spans="1:48" ht="15" customHeight="1"/>
    <row r="286" spans="1:48" ht="15" customHeight="1"/>
    <row r="287" spans="1:48" ht="15" customHeight="1"/>
    <row r="288" spans="1:48" ht="15" customHeight="1"/>
    <row r="289" ht="15" customHeight="1"/>
  </sheetData>
  <sheetProtection formatRows="0"/>
  <protectedRanges>
    <protectedRange sqref="N71:N74 V71:AP74 P151:T151 N151 P140:T140 N140 N31:N32 V31:AP32 P31:T32 P71:T74 V140:AP140 V151:AP151 P34:T34 N42:N43 V42:AP43 P42:T43 P45:T45 N34 V34:AP34 N45 V45:AP45 N53:N56 V53:AP56 P53:T56 N135:N137 V135:AP137 P135:T137 N146:N148 V146:AP148 P146:T148" name="範囲1_3"/>
  </protectedRanges>
  <mergeCells count="147">
    <mergeCell ref="C218:AT218"/>
    <mergeCell ref="C215:AT215"/>
    <mergeCell ref="C216:AT216"/>
    <mergeCell ref="C208:AT208"/>
    <mergeCell ref="C211:AT211"/>
    <mergeCell ref="C213:AT213"/>
    <mergeCell ref="C207:AT207"/>
    <mergeCell ref="C212:AT212"/>
    <mergeCell ref="C210:AT210"/>
    <mergeCell ref="C226:AT226"/>
    <mergeCell ref="C209:AT209"/>
    <mergeCell ref="C217:AT217"/>
    <mergeCell ref="C214:AT214"/>
    <mergeCell ref="C219:AT219"/>
    <mergeCell ref="N71:AT71"/>
    <mergeCell ref="N31:AT31"/>
    <mergeCell ref="N44:V44"/>
    <mergeCell ref="N42:AT42"/>
    <mergeCell ref="N32:AT32"/>
    <mergeCell ref="N66:AT66"/>
    <mergeCell ref="N34:AT34"/>
    <mergeCell ref="N56:AT56"/>
    <mergeCell ref="N45:AT45"/>
    <mergeCell ref="N70:AT70"/>
    <mergeCell ref="N159:AT159"/>
    <mergeCell ref="S63:W63"/>
    <mergeCell ref="V64:Z64"/>
    <mergeCell ref="AJ64:AN64"/>
    <mergeCell ref="X65:AB65"/>
    <mergeCell ref="AJ65:AN65"/>
    <mergeCell ref="Q69:R69"/>
    <mergeCell ref="N53:AT53"/>
    <mergeCell ref="Q114:R114"/>
    <mergeCell ref="B6:AU6"/>
    <mergeCell ref="B9:AU9"/>
    <mergeCell ref="B7:AU7"/>
    <mergeCell ref="N148:AT148"/>
    <mergeCell ref="AG113:AQ113"/>
    <mergeCell ref="AE19:AQ19"/>
    <mergeCell ref="AE22:AQ22"/>
    <mergeCell ref="N74:AT74"/>
    <mergeCell ref="V112:W112"/>
    <mergeCell ref="Y112:Z112"/>
    <mergeCell ref="N72:AT72"/>
    <mergeCell ref="AB112:AC112"/>
    <mergeCell ref="T112:U112"/>
    <mergeCell ref="N140:AT140"/>
    <mergeCell ref="N43:AT43"/>
    <mergeCell ref="N33:V33"/>
    <mergeCell ref="C14:N14"/>
    <mergeCell ref="T114:U114"/>
    <mergeCell ref="X122:Y122"/>
    <mergeCell ref="AH138:AN138"/>
    <mergeCell ref="AM16:AN16"/>
    <mergeCell ref="AP16:AQ16"/>
    <mergeCell ref="AE18:AQ18"/>
    <mergeCell ref="X132:AC132"/>
    <mergeCell ref="U202:AR202"/>
    <mergeCell ref="C224:AT224"/>
    <mergeCell ref="C225:AT225"/>
    <mergeCell ref="C220:AT220"/>
    <mergeCell ref="C221:AT221"/>
    <mergeCell ref="C222:AT222"/>
    <mergeCell ref="AJ16:AK16"/>
    <mergeCell ref="R122:S122"/>
    <mergeCell ref="AH132:AN132"/>
    <mergeCell ref="N135:AT135"/>
    <mergeCell ref="N139:V139"/>
    <mergeCell ref="N136:AT136"/>
    <mergeCell ref="N73:AT73"/>
    <mergeCell ref="V69:W69"/>
    <mergeCell ref="S69:T69"/>
    <mergeCell ref="AG112:AN112"/>
    <mergeCell ref="Q112:R112"/>
    <mergeCell ref="R123:S123"/>
    <mergeCell ref="AH134:AN134"/>
    <mergeCell ref="AH133:AN133"/>
    <mergeCell ref="U122:V122"/>
    <mergeCell ref="P122:Q122"/>
    <mergeCell ref="X138:AA138"/>
    <mergeCell ref="U123:V123"/>
    <mergeCell ref="AB138:AG138"/>
    <mergeCell ref="N190:AT190"/>
    <mergeCell ref="N189:AT189"/>
    <mergeCell ref="K132:L132"/>
    <mergeCell ref="N54:AT54"/>
    <mergeCell ref="N55:AT55"/>
    <mergeCell ref="Y201:Z201"/>
    <mergeCell ref="AB201:AC201"/>
    <mergeCell ref="B96:AU96"/>
    <mergeCell ref="K138:L138"/>
    <mergeCell ref="K143:L143"/>
    <mergeCell ref="K149:L149"/>
    <mergeCell ref="N146:AT146"/>
    <mergeCell ref="AH144:AN144"/>
    <mergeCell ref="AH145:AN145"/>
    <mergeCell ref="V114:W114"/>
    <mergeCell ref="AB114:AC114"/>
    <mergeCell ref="AG114:AN114"/>
    <mergeCell ref="N137:AT137"/>
    <mergeCell ref="X123:Y123"/>
    <mergeCell ref="AG115:AQ115"/>
    <mergeCell ref="N162:AT162"/>
    <mergeCell ref="Q175:U175"/>
    <mergeCell ref="J176:M176"/>
    <mergeCell ref="C223:AT223"/>
    <mergeCell ref="Y114:Z114"/>
    <mergeCell ref="AB149:AG149"/>
    <mergeCell ref="N163:AD163"/>
    <mergeCell ref="N147:AT147"/>
    <mergeCell ref="X149:AA149"/>
    <mergeCell ref="N151:AT151"/>
    <mergeCell ref="N150:V150"/>
    <mergeCell ref="N141:AD141"/>
    <mergeCell ref="X143:AC143"/>
    <mergeCell ref="AH149:AN149"/>
    <mergeCell ref="AH143:AN143"/>
    <mergeCell ref="AD143:AG143"/>
    <mergeCell ref="N169:V169"/>
    <mergeCell ref="AD172:AN172"/>
    <mergeCell ref="X175:AA175"/>
    <mergeCell ref="AD175:AG175"/>
    <mergeCell ref="AJ175:AM175"/>
    <mergeCell ref="AP175:AS175"/>
    <mergeCell ref="N161:V161"/>
    <mergeCell ref="N152:AD152"/>
    <mergeCell ref="N160:AT160"/>
    <mergeCell ref="P123:Q123"/>
    <mergeCell ref="AD132:AG132"/>
    <mergeCell ref="J175:N175"/>
    <mergeCell ref="Q176:S176"/>
    <mergeCell ref="W201:X201"/>
    <mergeCell ref="N187:AT187"/>
    <mergeCell ref="N188:AT188"/>
    <mergeCell ref="N200:AT200"/>
    <mergeCell ref="V191:W191"/>
    <mergeCell ref="S191:T191"/>
    <mergeCell ref="K177:L177"/>
    <mergeCell ref="M177:N177"/>
    <mergeCell ref="N179:AT179"/>
    <mergeCell ref="Q191:R191"/>
    <mergeCell ref="X176:Z176"/>
    <mergeCell ref="AD176:AF176"/>
    <mergeCell ref="AJ176:AL176"/>
    <mergeCell ref="AP176:AR176"/>
    <mergeCell ref="N178:Q178"/>
    <mergeCell ref="N192:AT192"/>
  </mergeCells>
  <phoneticPr fontId="2"/>
  <dataValidations count="7">
    <dataValidation imeMode="hiragana" allowBlank="1" showInputMessage="1" showErrorMessage="1" sqref="A6 C207:C209 B206 BA63 AG191 N66 B62 C69:C70 B52 B111 B121 B130 N162 N159 C159:C163 B159 W161:AP161 AE163:AP163 B169 C170:C179 B184 C185:C191 N69:N70 AG69 L170:L173 T170:T171 Y171:Y172 AG171 R172 P173 U173 Z173 AE173 AM173 N174 R174 C63:C67 X185 Z186 N185:N191" xr:uid="{00000000-0002-0000-0100-000000000000}"/>
    <dataValidation imeMode="hiragana" allowBlank="1" showInputMessage="1" showErrorMessage="1" promptTitle="改善予定がない場合は、必ずその理由を記入してください。" prompt="所有者または管理者に確認した上で、記入してください。" sqref="U202:AR202" xr:uid="{00000000-0002-0000-0100-00000100000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xr:uid="{00000000-0002-0000-0100-000002000000}">
      <formula1>$BJ$274:$BJ$281</formula1>
    </dataValidation>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xr:uid="{00000000-0002-0000-0100-000003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200:AT200" xr:uid="{00000000-0002-0000-0100-000004000000}"/>
    <dataValidation imeMode="fullAlpha" allowBlank="1" showInputMessage="1" showErrorMessage="1" sqref="V64 X65 AJ64:AJ65 Q69:T69 V191:W191 V69:W69 N163 N161 N169 AD176 AJ176 K177:L177 J176 AD172 Q176 X176 N178 S63 Q191:T191 AP176" xr:uid="{00000000-0002-0000-0100-000005000000}"/>
    <dataValidation imeMode="hiragana" allowBlank="1" showErrorMessage="1" sqref="N160:AT160 N179:AT179" xr:uid="{00000000-0002-0000-0100-000006000000}"/>
  </dataValidations>
  <pageMargins left="0.59055118110236227" right="0.11811023622047245" top="0.39370078740157483" bottom="0.19685039370078741" header="0.51181102362204722" footer="0.51181102362204722"/>
  <pageSetup paperSize="9" scale="94" orientation="portrait" blackAndWhite="1" horizontalDpi="300" verticalDpi="300" r:id="rId1"/>
  <headerFooter alignWithMargins="0"/>
  <rowBreaks count="1" manualBreakCount="1">
    <brk id="95" max="46" man="1"/>
  </rowBreaks>
  <colBreaks count="2" manualBreakCount="2">
    <brk id="47" max="267" man="1"/>
    <brk id="51" max="47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報告概要書</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2023-02-17T05:09:40Z</dcterms:created>
  <dcterms:modified xsi:type="dcterms:W3CDTF">2023-02-22T04:54:41Z</dcterms:modified>
  <cp:contentStatus/>
</cp:coreProperties>
</file>