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10.11.16.149\文書\21_課税担当\05_法人二税\03 法人二税 通知・手引き・要領等\14  林業に係る取扱要領（R8.3作成）\11_最終版\"/>
    </mc:Choice>
  </mc:AlternateContent>
  <xr:revisionPtr revIDLastSave="0" documentId="13_ncr:1_{548A5469-53CB-4BBA-AA7D-950D4B9EE6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数式あり" sheetId="1" r:id="rId1"/>
    <sheet name="数式なし" sheetId="4" r:id="rId2"/>
    <sheet name="記入例（計算書）" sheetId="3" r:id="rId3"/>
    <sheet name="記入例（決算書）" sheetId="5" r:id="rId4"/>
  </sheets>
  <definedNames>
    <definedName name="_xlnm.Print_Area" localSheetId="2">'記入例（計算書）'!$A$1:$R$42</definedName>
    <definedName name="_xlnm.Print_Area" localSheetId="3">'記入例（決算書）'!$A$1:$I$41</definedName>
    <definedName name="_xlnm.Print_Area" localSheetId="0">数式あり!$A$1:$R$42</definedName>
    <definedName name="_xlnm.Print_Area" localSheetId="1">数式なし!$A$1:$R$43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3" l="1"/>
  <c r="K38" i="1"/>
  <c r="F30" i="3"/>
  <c r="P29" i="3"/>
  <c r="P19" i="3"/>
  <c r="F30" i="1"/>
  <c r="P29" i="1"/>
  <c r="P19" i="1"/>
  <c r="G39" i="5"/>
  <c r="C39" i="5"/>
  <c r="G33" i="5"/>
  <c r="C33" i="5"/>
  <c r="F24" i="5"/>
  <c r="G11" i="5"/>
  <c r="C11" i="5"/>
  <c r="K35" i="3" l="1"/>
  <c r="K39" i="3" s="1"/>
  <c r="K41" i="3" s="1"/>
  <c r="K35" i="1"/>
  <c r="P30" i="3" l="1"/>
  <c r="K39" i="1"/>
  <c r="K41" i="1" s="1"/>
  <c r="P30" i="1" l="1"/>
</calcChain>
</file>

<file path=xl/sharedStrings.xml><?xml version="1.0" encoding="utf-8"?>
<sst xmlns="http://schemas.openxmlformats.org/spreadsheetml/2006/main" count="273" uniqueCount="102">
  <si>
    <t>事業年度</t>
    <rPh sb="0" eb="4">
      <t>ジギョウネンド</t>
    </rPh>
    <phoneticPr fontId="1"/>
  </si>
  <si>
    <t>法人名</t>
    <rPh sb="0" eb="3">
      <t>ホウジンメイ</t>
    </rPh>
    <phoneticPr fontId="1"/>
  </si>
  <si>
    <t>区分</t>
    <rPh sb="0" eb="2">
      <t>クブン</t>
    </rPh>
    <phoneticPr fontId="1"/>
  </si>
  <si>
    <t>科目</t>
    <rPh sb="0" eb="2">
      <t>カモク</t>
    </rPh>
    <phoneticPr fontId="1"/>
  </si>
  <si>
    <t>収入金額</t>
    <rPh sb="0" eb="4">
      <t>シュウニュウキンガク</t>
    </rPh>
    <phoneticPr fontId="1"/>
  </si>
  <si>
    <t>非課税事業の収入金額</t>
    <rPh sb="0" eb="5">
      <t>ヒカゼイジギョウ</t>
    </rPh>
    <rPh sb="6" eb="10">
      <t>シュウニュウキンガク</t>
    </rPh>
    <phoneticPr fontId="1"/>
  </si>
  <si>
    <t>課税事業の収入金額</t>
    <rPh sb="0" eb="4">
      <t>カゼイジギョウ</t>
    </rPh>
    <rPh sb="5" eb="9">
      <t>シュウニュウキンガク</t>
    </rPh>
    <phoneticPr fontId="1"/>
  </si>
  <si>
    <t>その他の収入金額</t>
    <rPh sb="2" eb="3">
      <t>タ</t>
    </rPh>
    <rPh sb="4" eb="8">
      <t>シュウニュウキンガク</t>
    </rPh>
    <phoneticPr fontId="1"/>
  </si>
  <si>
    <t>円</t>
    <rPh sb="0" eb="1">
      <t>エン</t>
    </rPh>
    <phoneticPr fontId="1"/>
  </si>
  <si>
    <t>土地譲渡益等</t>
    <rPh sb="0" eb="6">
      <t>トチジョウトエキトウ</t>
    </rPh>
    <phoneticPr fontId="1"/>
  </si>
  <si>
    <t>課税標準の基礎となる総所得等（⑤-⑥）</t>
    <rPh sb="0" eb="4">
      <t>カゼイヒョウジュン</t>
    </rPh>
    <rPh sb="5" eb="7">
      <t>キソ</t>
    </rPh>
    <rPh sb="10" eb="14">
      <t>ソウショトクトウ</t>
    </rPh>
    <phoneticPr fontId="1"/>
  </si>
  <si>
    <t>非課税事業の収入金額（①）</t>
    <rPh sb="0" eb="5">
      <t>ヒカゼイジギョウ</t>
    </rPh>
    <rPh sb="6" eb="10">
      <t>シュウニュウキンガク</t>
    </rPh>
    <phoneticPr fontId="1"/>
  </si>
  <si>
    <t>総収入金額（④）</t>
    <rPh sb="0" eb="5">
      <t>ソウシュウニュウキンガク</t>
    </rPh>
    <phoneticPr fontId="1"/>
  </si>
  <si>
    <t>非課税分の所得金額等（⑦×⑧/⑨）</t>
    <rPh sb="0" eb="4">
      <t>ヒカゼイブン</t>
    </rPh>
    <rPh sb="5" eb="10">
      <t>ショトクキンガクトウ</t>
    </rPh>
    <phoneticPr fontId="1"/>
  </si>
  <si>
    <t>当期分の所得金額等（⑤-⑩）</t>
    <rPh sb="0" eb="3">
      <t>トウキブン</t>
    </rPh>
    <rPh sb="4" eb="9">
      <t>ショトクキンガクトウ</t>
    </rPh>
    <phoneticPr fontId="1"/>
  </si>
  <si>
    <t>繰越欠損金額又は災害損失金額の当期控除額</t>
    <rPh sb="0" eb="7">
      <t>クリコシケッソンキンガクマタ</t>
    </rPh>
    <rPh sb="8" eb="14">
      <t>サイガイソンシツキンガク</t>
    </rPh>
    <rPh sb="15" eb="20">
      <t>トウキコウジョガク</t>
    </rPh>
    <phoneticPr fontId="1"/>
  </si>
  <si>
    <t>課税標準となる所得金額等（⑪-⑫）</t>
    <rPh sb="0" eb="4">
      <t>カゼイヒョウジュン</t>
    </rPh>
    <rPh sb="7" eb="12">
      <t>ショトクキンガクトウ</t>
    </rPh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</si>
  <si>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</si>
  <si>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</si>
  <si>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</si>
  <si>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</si>
  <si>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</si>
  <si>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</si>
  <si>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</si>
  <si>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</si>
  <si>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</si>
  <si>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別表４加算</t>
    <rPh sb="0" eb="2">
      <t>ベッピョウ</t>
    </rPh>
    <rPh sb="3" eb="5">
      <t>カサン</t>
    </rPh>
    <phoneticPr fontId="1"/>
  </si>
  <si>
    <t>別表４減算</t>
    <rPh sb="0" eb="2">
      <t>ベッピョウ</t>
    </rPh>
    <rPh sb="3" eb="5">
      <t>ゲンサン</t>
    </rPh>
    <phoneticPr fontId="1"/>
  </si>
  <si>
    <t>所得金額の計算の
基礎とする収入</t>
    <rPh sb="0" eb="4">
      <t>ショトクキンガク</t>
    </rPh>
    <rPh sb="5" eb="7">
      <t>ケイサン</t>
    </rPh>
    <rPh sb="9" eb="11">
      <t>キソ</t>
    </rPh>
    <rPh sb="14" eb="16">
      <t>シュウニュウ</t>
    </rPh>
    <phoneticPr fontId="1"/>
  </si>
  <si>
    <t>総収入金額</t>
    <rPh sb="0" eb="5">
      <t>ソウシュウニュウキンガク</t>
    </rPh>
    <phoneticPr fontId="1"/>
  </si>
  <si>
    <t>円</t>
    <rPh sb="0" eb="1">
      <t>エン</t>
    </rPh>
    <phoneticPr fontId="1"/>
  </si>
  <si>
    <t>④</t>
    <phoneticPr fontId="1"/>
  </si>
  <si>
    <t>③</t>
    <phoneticPr fontId="1"/>
  </si>
  <si>
    <t>小計　</t>
    <rPh sb="0" eb="2">
      <t>ショウケイ</t>
    </rPh>
    <phoneticPr fontId="1"/>
  </si>
  <si>
    <t>総計（①+②+③）</t>
    <rPh sb="0" eb="2">
      <t>ソウケイ</t>
    </rPh>
    <phoneticPr fontId="1"/>
  </si>
  <si>
    <t>②</t>
    <phoneticPr fontId="1"/>
  </si>
  <si>
    <t>小計</t>
    <rPh sb="0" eb="2">
      <t>ショウケイ</t>
    </rPh>
    <phoneticPr fontId="1"/>
  </si>
  <si>
    <t>①</t>
    <phoneticPr fontId="1"/>
  </si>
  <si>
    <t>造林補助金</t>
    <rPh sb="0" eb="2">
      <t>ゾウリン</t>
    </rPh>
    <rPh sb="2" eb="5">
      <t>ホジョキン</t>
    </rPh>
    <phoneticPr fontId="1"/>
  </si>
  <si>
    <t>林業に係る所得金額の計算書</t>
    <rPh sb="0" eb="2">
      <t>リンギョウ</t>
    </rPh>
    <rPh sb="3" eb="4">
      <t>カカ</t>
    </rPh>
    <rPh sb="5" eb="7">
      <t>ショトク</t>
    </rPh>
    <rPh sb="7" eb="9">
      <t>キンガク</t>
    </rPh>
    <rPh sb="10" eb="13">
      <t>ケイサンショ</t>
    </rPh>
    <phoneticPr fontId="1"/>
  </si>
  <si>
    <t>管理番号</t>
    <rPh sb="0" eb="2">
      <t>カンリ</t>
    </rPh>
    <rPh sb="2" eb="4">
      <t>バンゴウ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</si>
  <si>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</si>
  <si>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</si>
  <si>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日から</t>
    <rPh sb="0" eb="1">
      <t>ニチ</t>
    </rPh>
    <phoneticPr fontId="1"/>
  </si>
  <si>
    <t>日まで</t>
    <rPh sb="0" eb="1">
      <t>ニチ</t>
    </rPh>
    <phoneticPr fontId="1"/>
  </si>
  <si>
    <t>＜２　課税所得金額の計算＞</t>
    <rPh sb="3" eb="9">
      <t>カゼイショトクキンガク</t>
    </rPh>
    <rPh sb="10" eb="12">
      <t>ケイサン</t>
    </rPh>
    <phoneticPr fontId="1"/>
  </si>
  <si>
    <t>＜１　収入金額の明細＞</t>
    <rPh sb="3" eb="7">
      <t>シュウニュウキンガク</t>
    </rPh>
    <rPh sb="8" eb="10">
      <t>メイサイ</t>
    </rPh>
    <phoneticPr fontId="1"/>
  </si>
  <si>
    <t>受取利息</t>
    <rPh sb="0" eb="2">
      <t>ウケトリ</t>
    </rPh>
    <rPh sb="2" eb="4">
      <t>リソク</t>
    </rPh>
    <phoneticPr fontId="1"/>
  </si>
  <si>
    <t>電柱敷地料</t>
    <rPh sb="0" eb="2">
      <t>デンチュウ</t>
    </rPh>
    <rPh sb="2" eb="5">
      <t>シキチリョウ</t>
    </rPh>
    <phoneticPr fontId="1"/>
  </si>
  <si>
    <t>土地使用料</t>
    <rPh sb="0" eb="5">
      <t>トチシヨウリョウ</t>
    </rPh>
    <phoneticPr fontId="1"/>
  </si>
  <si>
    <t>１．事業総損益</t>
    <rPh sb="2" eb="4">
      <t>ジギョウ</t>
    </rPh>
    <rPh sb="4" eb="5">
      <t>ソウ</t>
    </rPh>
    <rPh sb="5" eb="7">
      <t>ソンエキ</t>
    </rPh>
    <phoneticPr fontId="1"/>
  </si>
  <si>
    <t>費用</t>
    <rPh sb="0" eb="2">
      <t>ヒヨウ</t>
    </rPh>
    <phoneticPr fontId="1"/>
  </si>
  <si>
    <t>金額</t>
    <rPh sb="0" eb="2">
      <t>キンガク</t>
    </rPh>
    <phoneticPr fontId="1"/>
  </si>
  <si>
    <t>収益</t>
    <rPh sb="0" eb="2">
      <t>シュウエキ</t>
    </rPh>
    <phoneticPr fontId="1"/>
  </si>
  <si>
    <t>木材売上原価</t>
    <rPh sb="0" eb="2">
      <t>モクザイ</t>
    </rPh>
    <rPh sb="2" eb="4">
      <t>ウリアゲ</t>
    </rPh>
    <rPh sb="4" eb="6">
      <t>ゲンカ</t>
    </rPh>
    <phoneticPr fontId="1"/>
  </si>
  <si>
    <t>木材売上</t>
    <rPh sb="0" eb="2">
      <t>モクザイ</t>
    </rPh>
    <rPh sb="2" eb="4">
      <t>ウリアゲ</t>
    </rPh>
    <phoneticPr fontId="1"/>
  </si>
  <si>
    <t>下刈事業費</t>
    <rPh sb="0" eb="2">
      <t>シタガ</t>
    </rPh>
    <rPh sb="2" eb="5">
      <t>ジギョウヒ</t>
    </rPh>
    <phoneticPr fontId="1"/>
  </si>
  <si>
    <t>きのこ類売上原価</t>
    <rPh sb="3" eb="4">
      <t>ルイ</t>
    </rPh>
    <rPh sb="4" eb="6">
      <t>ウリアゲ</t>
    </rPh>
    <rPh sb="6" eb="8">
      <t>ゲンカ</t>
    </rPh>
    <phoneticPr fontId="1"/>
  </si>
  <si>
    <t>きのこ類売上</t>
    <rPh sb="3" eb="4">
      <t>ルイ</t>
    </rPh>
    <rPh sb="4" eb="6">
      <t>ウリアゲ</t>
    </rPh>
    <phoneticPr fontId="1"/>
  </si>
  <si>
    <t>計</t>
    <rPh sb="0" eb="1">
      <t>ケイ</t>
    </rPh>
    <phoneticPr fontId="1"/>
  </si>
  <si>
    <t>２．事業管理費</t>
    <rPh sb="2" eb="4">
      <t>ジギョウ</t>
    </rPh>
    <rPh sb="4" eb="7">
      <t>カンリヒ</t>
    </rPh>
    <phoneticPr fontId="1"/>
  </si>
  <si>
    <t>勘定科目</t>
    <rPh sb="0" eb="2">
      <t>カンジョウ</t>
    </rPh>
    <rPh sb="2" eb="4">
      <t>カモク</t>
    </rPh>
    <phoneticPr fontId="1"/>
  </si>
  <si>
    <t>人件費</t>
    <rPh sb="0" eb="3">
      <t>ジンケンヒ</t>
    </rPh>
    <phoneticPr fontId="1"/>
  </si>
  <si>
    <t>役員報酬</t>
    <rPh sb="0" eb="2">
      <t>ヤクイン</t>
    </rPh>
    <rPh sb="2" eb="4">
      <t>ホウシュウ</t>
    </rPh>
    <phoneticPr fontId="1"/>
  </si>
  <si>
    <t>旅費交通費</t>
    <rPh sb="0" eb="2">
      <t>リョヒ</t>
    </rPh>
    <rPh sb="2" eb="5">
      <t>コウツウヒ</t>
    </rPh>
    <phoneticPr fontId="1"/>
  </si>
  <si>
    <t>出張旅費</t>
    <rPh sb="0" eb="2">
      <t>シュッチョウ</t>
    </rPh>
    <rPh sb="2" eb="4">
      <t>リョヒ</t>
    </rPh>
    <phoneticPr fontId="1"/>
  </si>
  <si>
    <t>事務費</t>
    <rPh sb="0" eb="3">
      <t>ジムヒ</t>
    </rPh>
    <phoneticPr fontId="1"/>
  </si>
  <si>
    <t>消耗品費</t>
    <rPh sb="0" eb="3">
      <t>ショウモウヒン</t>
    </rPh>
    <rPh sb="3" eb="4">
      <t>ヒ</t>
    </rPh>
    <phoneticPr fontId="1"/>
  </si>
  <si>
    <t>業務費</t>
    <rPh sb="0" eb="3">
      <t>ギョウムヒ</t>
    </rPh>
    <phoneticPr fontId="1"/>
  </si>
  <si>
    <t>支払手数料</t>
    <rPh sb="0" eb="2">
      <t>シハライ</t>
    </rPh>
    <rPh sb="2" eb="5">
      <t>テスウリョウ</t>
    </rPh>
    <phoneticPr fontId="1"/>
  </si>
  <si>
    <t>諸税負担</t>
    <rPh sb="0" eb="2">
      <t>ショゼイ</t>
    </rPh>
    <rPh sb="2" eb="4">
      <t>フタン</t>
    </rPh>
    <phoneticPr fontId="1"/>
  </si>
  <si>
    <t>法人事業税</t>
    <rPh sb="0" eb="2">
      <t>ホウジン</t>
    </rPh>
    <rPh sb="2" eb="5">
      <t>ジギョウゼイ</t>
    </rPh>
    <phoneticPr fontId="1"/>
  </si>
  <si>
    <t>その他</t>
    <rPh sb="2" eb="3">
      <t>タ</t>
    </rPh>
    <phoneticPr fontId="1"/>
  </si>
  <si>
    <t>施設費</t>
    <rPh sb="0" eb="3">
      <t>シセツヒ</t>
    </rPh>
    <phoneticPr fontId="1"/>
  </si>
  <si>
    <t>地代家賃</t>
    <rPh sb="0" eb="2">
      <t>チダイ</t>
    </rPh>
    <rPh sb="2" eb="4">
      <t>ヤチン</t>
    </rPh>
    <phoneticPr fontId="1"/>
  </si>
  <si>
    <t>雑費</t>
    <rPh sb="0" eb="2">
      <t>ザッピ</t>
    </rPh>
    <phoneticPr fontId="1"/>
  </si>
  <si>
    <t>３．事業外損益</t>
    <rPh sb="2" eb="4">
      <t>ジギョウ</t>
    </rPh>
    <rPh sb="4" eb="5">
      <t>ガイ</t>
    </rPh>
    <rPh sb="5" eb="7">
      <t>ソンエキ</t>
    </rPh>
    <phoneticPr fontId="1"/>
  </si>
  <si>
    <t>支払利息割引料</t>
    <rPh sb="0" eb="2">
      <t>シハライ</t>
    </rPh>
    <rPh sb="2" eb="4">
      <t>リソク</t>
    </rPh>
    <rPh sb="4" eb="7">
      <t>ワリビキリョウ</t>
    </rPh>
    <phoneticPr fontId="1"/>
  </si>
  <si>
    <t>貸倒引当金繰入</t>
    <rPh sb="0" eb="1">
      <t>カ</t>
    </rPh>
    <rPh sb="1" eb="2">
      <t>ダオ</t>
    </rPh>
    <rPh sb="2" eb="5">
      <t>ヒキアテキン</t>
    </rPh>
    <rPh sb="5" eb="6">
      <t>ク</t>
    </rPh>
    <rPh sb="6" eb="7">
      <t>イ</t>
    </rPh>
    <phoneticPr fontId="1"/>
  </si>
  <si>
    <t>受取配当金</t>
    <rPh sb="0" eb="2">
      <t>ウケトリ</t>
    </rPh>
    <rPh sb="2" eb="5">
      <t>ハイトウキン</t>
    </rPh>
    <phoneticPr fontId="1"/>
  </si>
  <si>
    <t>電柱敷地料</t>
    <rPh sb="0" eb="2">
      <t>デンチュウ</t>
    </rPh>
    <rPh sb="2" eb="4">
      <t>シキチ</t>
    </rPh>
    <rPh sb="4" eb="5">
      <t>リョウ</t>
    </rPh>
    <phoneticPr fontId="1"/>
  </si>
  <si>
    <t>土地使用料</t>
    <rPh sb="0" eb="2">
      <t>トチ</t>
    </rPh>
    <rPh sb="2" eb="5">
      <t>シヨウリョウ</t>
    </rPh>
    <phoneticPr fontId="1"/>
  </si>
  <si>
    <t>４．特別損益</t>
    <rPh sb="2" eb="4">
      <t>トクベツ</t>
    </rPh>
    <rPh sb="4" eb="6">
      <t>ソンエキ</t>
    </rPh>
    <phoneticPr fontId="1"/>
  </si>
  <si>
    <t>固定資産売却損</t>
    <rPh sb="0" eb="4">
      <t>コテイシサン</t>
    </rPh>
    <rPh sb="4" eb="7">
      <t>バイキャクソン</t>
    </rPh>
    <phoneticPr fontId="1"/>
  </si>
  <si>
    <t>固定資産売却益</t>
    <rPh sb="0" eb="4">
      <t>コテイシサン</t>
    </rPh>
    <rPh sb="4" eb="7">
      <t>バイキャクエキ</t>
    </rPh>
    <phoneticPr fontId="1"/>
  </si>
  <si>
    <t>災害損失</t>
    <rPh sb="0" eb="2">
      <t>サイガイ</t>
    </rPh>
    <rPh sb="2" eb="4">
      <t>ソンシツ</t>
    </rPh>
    <phoneticPr fontId="1"/>
  </si>
  <si>
    <t>（単位：円）</t>
    <rPh sb="1" eb="3">
      <t>タンイ</t>
    </rPh>
    <rPh sb="4" eb="5">
      <t>エン</t>
    </rPh>
    <phoneticPr fontId="1"/>
  </si>
  <si>
    <t>記入例</t>
    <rPh sb="0" eb="3">
      <t>キニュウレイ</t>
    </rPh>
    <phoneticPr fontId="1"/>
  </si>
  <si>
    <t>総所得等（第６号様式別表５「再仮計⑰」）</t>
    <rPh sb="0" eb="3">
      <t>ソウショトク</t>
    </rPh>
    <rPh sb="3" eb="4">
      <t>トウ</t>
    </rPh>
    <rPh sb="5" eb="6">
      <t>ダイ</t>
    </rPh>
    <rPh sb="7" eb="10">
      <t>ゴウヨウシキ</t>
    </rPh>
    <rPh sb="10" eb="12">
      <t>ベッピョウ</t>
    </rPh>
    <rPh sb="14" eb="15">
      <t>サイ</t>
    </rPh>
    <rPh sb="15" eb="16">
      <t>カリ</t>
    </rPh>
    <rPh sb="16" eb="17">
      <t>ケイ</t>
    </rPh>
    <phoneticPr fontId="1"/>
  </si>
  <si>
    <t>※⑩の欄の金額は、第6号様式別表5⑱「林業に係る所得」の欄に記載してください。</t>
    <rPh sb="3" eb="4">
      <t>ラン</t>
    </rPh>
    <rPh sb="5" eb="7">
      <t>キンガク</t>
    </rPh>
    <rPh sb="9" eb="10">
      <t>ダイ</t>
    </rPh>
    <rPh sb="11" eb="12">
      <t>ゴウ</t>
    </rPh>
    <rPh sb="12" eb="14">
      <t>ヨウシキ</t>
    </rPh>
    <rPh sb="14" eb="16">
      <t>ベッピョウ</t>
    </rPh>
    <rPh sb="22" eb="23">
      <t>カカ</t>
    </rPh>
    <rPh sb="28" eb="29">
      <t>ラン</t>
    </rPh>
    <rPh sb="30" eb="32">
      <t>キサイ</t>
    </rPh>
    <phoneticPr fontId="1"/>
  </si>
  <si>
    <t>特別法人事業税</t>
    <rPh sb="0" eb="4">
      <t>トクベツホウジン</t>
    </rPh>
    <rPh sb="4" eb="7">
      <t>ジギョウゼイ</t>
    </rPh>
    <phoneticPr fontId="1"/>
  </si>
  <si>
    <t xml:space="preserve"> 林業に係る所得金額の計算書</t>
    <rPh sb="1" eb="3">
      <t>リンギョウ</t>
    </rPh>
    <rPh sb="4" eb="5">
      <t>カカ</t>
    </rPh>
    <rPh sb="6" eb="10">
      <t>ショトクキンガク</t>
    </rPh>
    <rPh sb="11" eb="14">
      <t>ケイサンショ</t>
    </rPh>
    <phoneticPr fontId="1"/>
  </si>
  <si>
    <t>記入例 【決算書】</t>
    <rPh sb="5" eb="8">
      <t>ケッサンショ</t>
    </rPh>
    <phoneticPr fontId="1"/>
  </si>
  <si>
    <t>第６号様式別表５「再仮計⑰」の金額</t>
    <rPh sb="0" eb="1">
      <t>ダイ</t>
    </rPh>
    <rPh sb="2" eb="3">
      <t>ゴウ</t>
    </rPh>
    <rPh sb="3" eb="5">
      <t>ヨウシキ</t>
    </rPh>
    <rPh sb="5" eb="7">
      <t>ベッピョウ</t>
    </rPh>
    <rPh sb="9" eb="10">
      <t>サイ</t>
    </rPh>
    <rPh sb="10" eb="11">
      <t>カリ</t>
    </rPh>
    <rPh sb="11" eb="12">
      <t>ケイ</t>
    </rPh>
    <rPh sb="15" eb="17">
      <t>キンガク</t>
    </rPh>
    <phoneticPr fontId="1"/>
  </si>
  <si>
    <t>　本表のとおり決算書を作成いただく必要はございません。</t>
    <rPh sb="1" eb="3">
      <t>ホンヒョウ</t>
    </rPh>
    <rPh sb="7" eb="10">
      <t>ケッサンショ</t>
    </rPh>
    <rPh sb="11" eb="13">
      <t>サクセイ</t>
    </rPh>
    <rPh sb="17" eb="19">
      <t>ヒツヨウ</t>
    </rPh>
    <phoneticPr fontId="1"/>
  </si>
  <si>
    <t>※本表は、計算書の作成に当たっての決算書例です。</t>
    <rPh sb="1" eb="2">
      <t>ホン</t>
    </rPh>
    <rPh sb="2" eb="3">
      <t>ヒョウ</t>
    </rPh>
    <rPh sb="5" eb="8">
      <t>ケイサンショ</t>
    </rPh>
    <rPh sb="9" eb="11">
      <t>サクセイ</t>
    </rPh>
    <rPh sb="12" eb="13">
      <t>ア</t>
    </rPh>
    <rPh sb="17" eb="20">
      <t>ケッサンショ</t>
    </rPh>
    <rPh sb="20" eb="21">
      <t>レイ</t>
    </rPh>
    <phoneticPr fontId="1"/>
  </si>
  <si>
    <t>（参考様式）</t>
    <rPh sb="1" eb="3">
      <t>サンコウ</t>
    </rPh>
    <rPh sb="3" eb="5">
      <t>ヨウシキ</t>
    </rPh>
    <phoneticPr fontId="1"/>
  </si>
  <si>
    <t>（計算式入力なし）</t>
    <rPh sb="1" eb="3">
      <t>ケイサン</t>
    </rPh>
    <rPh sb="3" eb="4">
      <t>シキ</t>
    </rPh>
    <rPh sb="4" eb="6">
      <t>ニュウリョク</t>
    </rPh>
    <phoneticPr fontId="1"/>
  </si>
  <si>
    <t>※　印刷して使用する場合は、こちらのシートを使用してください。</t>
    <rPh sb="2" eb="4">
      <t>インサツ</t>
    </rPh>
    <rPh sb="6" eb="8">
      <t>シヨウ</t>
    </rPh>
    <rPh sb="10" eb="12">
      <t>バアイ</t>
    </rPh>
    <rPh sb="22" eb="24">
      <t>シヨウ</t>
    </rPh>
    <phoneticPr fontId="1"/>
  </si>
  <si>
    <t>山林木売上</t>
    <rPh sb="0" eb="2">
      <t>サンリン</t>
    </rPh>
    <rPh sb="2" eb="3">
      <t>キ</t>
    </rPh>
    <rPh sb="3" eb="5">
      <t>ウリアゲ</t>
    </rPh>
    <phoneticPr fontId="1"/>
  </si>
  <si>
    <t>山林木売上原価</t>
    <rPh sb="0" eb="2">
      <t>サンリン</t>
    </rPh>
    <rPh sb="2" eb="3">
      <t>キ</t>
    </rPh>
    <rPh sb="3" eb="5">
      <t>ウリアゲ</t>
    </rPh>
    <rPh sb="5" eb="7">
      <t>ゲンカ</t>
    </rPh>
    <phoneticPr fontId="1"/>
  </si>
  <si>
    <t>(計算式入力済）</t>
    <rPh sb="1" eb="4">
      <t>ケイサンシキ</t>
    </rPh>
    <rPh sb="4" eb="6">
      <t>ニュウリョク</t>
    </rPh>
    <rPh sb="6" eb="7">
      <t>ズミ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</si>
</sst>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メイリオ"/>
      <family val="3"/>
      <charset val="128"/>
    </font>
    <font>
      <b/>
      <sz val="16"/>
      <name val="メイリオ"/>
      <family val="3"/>
      <charset val="128"/>
    </font>
    <font>
      <b/>
      <sz val="11"/>
      <name val="メイリオ"/>
      <family val="3"/>
      <charset val="128"/>
    </font>
    <font>
      <b/>
      <sz val="14"/>
      <name val="メイリオ"/>
      <family val="3"/>
      <charset val="128"/>
    </font>
    <font>
      <b/>
      <sz val="10"/>
      <name val="メイリオ"/>
      <family val="3"/>
      <charset val="128"/>
    </font>
    <font>
      <sz val="11"/>
      <color theme="1"/>
      <name val="游ゴシック"/>
      <family val="2"/>
      <charset val="128"/>
      <scheme val="minor"/>
    </font>
    <font>
      <sz val="20"/>
      <name val="ＭＳ ゴシック"/>
      <family val="3"/>
      <charset val="128"/>
    </font>
    <font>
      <sz val="15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name val="ＭＳ ゴシック"/>
      <family val="3"/>
      <charset val="128"/>
    </font>
    <font>
      <sz val="9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38" fontId="2" fillId="0" borderId="0" xfId="1" applyFont="1">
      <alignment vertical="center"/>
    </xf>
    <xf numFmtId="38" fontId="2" fillId="0" borderId="0" xfId="1" applyFont="1" applyAlignment="1">
      <alignment horizontal="center" vertical="center"/>
    </xf>
    <xf numFmtId="38" fontId="2" fillId="0" borderId="0" xfId="1" applyFont="1" applyAlignment="1">
      <alignment horizontal="right"/>
    </xf>
    <xf numFmtId="38" fontId="3" fillId="0" borderId="0" xfId="1" applyFont="1" applyAlignment="1">
      <alignment vertical="center" wrapText="1"/>
    </xf>
    <xf numFmtId="38" fontId="4" fillId="0" borderId="4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5" fillId="0" borderId="0" xfId="1" applyFont="1" applyAlignment="1">
      <alignment horizontal="left"/>
    </xf>
    <xf numFmtId="38" fontId="5" fillId="0" borderId="0" xfId="1" applyFont="1" applyAlignment="1">
      <alignment horizontal="center" vertical="center"/>
    </xf>
    <xf numFmtId="38" fontId="5" fillId="0" borderId="0" xfId="1" applyFont="1">
      <alignment vertical="center"/>
    </xf>
    <xf numFmtId="38" fontId="4" fillId="0" borderId="1" xfId="1" applyFont="1" applyBorder="1" applyAlignment="1">
      <alignment horizontal="center" vertical="center"/>
    </xf>
    <xf numFmtId="38" fontId="2" fillId="0" borderId="2" xfId="1" applyFont="1" applyBorder="1">
      <alignment vertical="center"/>
    </xf>
    <xf numFmtId="38" fontId="4" fillId="0" borderId="1" xfId="1" applyFont="1" applyBorder="1">
      <alignment vertical="center"/>
    </xf>
    <xf numFmtId="38" fontId="4" fillId="0" borderId="3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 wrapText="1"/>
    </xf>
    <xf numFmtId="38" fontId="4" fillId="0" borderId="8" xfId="1" applyFont="1" applyBorder="1" applyAlignment="1">
      <alignment horizontal="center" vertical="center"/>
    </xf>
    <xf numFmtId="38" fontId="5" fillId="0" borderId="0" xfId="1" applyFont="1" applyAlignment="1">
      <alignment horizontal="left" vertical="center"/>
    </xf>
    <xf numFmtId="38" fontId="4" fillId="0" borderId="0" xfId="1" applyFont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2" fillId="0" borderId="5" xfId="1" applyFont="1" applyBorder="1">
      <alignment vertical="center"/>
    </xf>
    <xf numFmtId="38" fontId="2" fillId="0" borderId="6" xfId="1" applyFont="1" applyBorder="1">
      <alignment vertical="center"/>
    </xf>
    <xf numFmtId="38" fontId="2" fillId="0" borderId="13" xfId="1" applyFont="1" applyBorder="1">
      <alignment vertical="center"/>
    </xf>
    <xf numFmtId="38" fontId="2" fillId="2" borderId="5" xfId="1" applyFont="1" applyFill="1" applyBorder="1">
      <alignment vertical="center"/>
    </xf>
    <xf numFmtId="38" fontId="2" fillId="3" borderId="5" xfId="1" applyFont="1" applyFill="1" applyBorder="1">
      <alignment vertical="center"/>
    </xf>
    <xf numFmtId="38" fontId="2" fillId="4" borderId="5" xfId="1" applyFont="1" applyFill="1" applyBorder="1">
      <alignment vertical="center"/>
    </xf>
    <xf numFmtId="38" fontId="4" fillId="4" borderId="15" xfId="1" applyFont="1" applyFill="1" applyBorder="1" applyAlignment="1">
      <alignment horizontal="center" vertical="center"/>
    </xf>
    <xf numFmtId="38" fontId="4" fillId="4" borderId="4" xfId="1" applyFont="1" applyFill="1" applyBorder="1" applyAlignment="1">
      <alignment horizontal="center" vertical="center"/>
    </xf>
    <xf numFmtId="38" fontId="4" fillId="4" borderId="5" xfId="1" applyFont="1" applyFill="1" applyBorder="1" applyAlignment="1">
      <alignment horizontal="center" vertical="center"/>
    </xf>
    <xf numFmtId="38" fontId="4" fillId="4" borderId="2" xfId="1" applyFont="1" applyFill="1" applyBorder="1" applyAlignment="1">
      <alignment horizontal="center" vertical="center"/>
    </xf>
    <xf numFmtId="38" fontId="4" fillId="4" borderId="20" xfId="1" applyFont="1" applyFill="1" applyBorder="1" applyAlignment="1">
      <alignment horizontal="center" vertical="center"/>
    </xf>
    <xf numFmtId="38" fontId="4" fillId="3" borderId="5" xfId="1" applyFont="1" applyFill="1" applyBorder="1" applyAlignment="1">
      <alignment horizontal="center" vertical="center"/>
    </xf>
    <xf numFmtId="38" fontId="4" fillId="3" borderId="4" xfId="1" applyFont="1" applyFill="1" applyBorder="1" applyAlignment="1">
      <alignment horizontal="center" vertical="center"/>
    </xf>
    <xf numFmtId="38" fontId="4" fillId="3" borderId="2" xfId="1" applyFont="1" applyFill="1" applyBorder="1" applyAlignment="1">
      <alignment horizontal="center" vertical="center"/>
    </xf>
    <xf numFmtId="38" fontId="4" fillId="3" borderId="20" xfId="1" applyFont="1" applyFill="1" applyBorder="1" applyAlignment="1">
      <alignment horizontal="center" vertical="center"/>
    </xf>
    <xf numFmtId="38" fontId="4" fillId="3" borderId="15" xfId="1" applyFont="1" applyFill="1" applyBorder="1" applyAlignment="1">
      <alignment horizontal="center" vertical="center"/>
    </xf>
    <xf numFmtId="38" fontId="4" fillId="2" borderId="5" xfId="1" applyFont="1" applyFill="1" applyBorder="1" applyAlignment="1">
      <alignment horizontal="center" vertical="center"/>
    </xf>
    <xf numFmtId="38" fontId="4" fillId="2" borderId="4" xfId="1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38" fontId="4" fillId="2" borderId="20" xfId="1" applyFont="1" applyFill="1" applyBorder="1" applyAlignment="1">
      <alignment horizontal="center" vertical="center"/>
    </xf>
    <xf numFmtId="38" fontId="4" fillId="2" borderId="15" xfId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176" fontId="0" fillId="0" borderId="0" xfId="1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38" fontId="0" fillId="0" borderId="1" xfId="1" applyFont="1" applyBorder="1">
      <alignment vertical="center"/>
    </xf>
    <xf numFmtId="0" fontId="0" fillId="0" borderId="0" xfId="0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38" fontId="8" fillId="0" borderId="0" xfId="1" applyFont="1" applyAlignment="1">
      <alignment horizontal="center" vertical="center"/>
    </xf>
    <xf numFmtId="38" fontId="8" fillId="0" borderId="0" xfId="1" applyFont="1" applyAlignment="1">
      <alignment horizontal="center" vertical="center"/>
    </xf>
    <xf numFmtId="38" fontId="8" fillId="0" borderId="0" xfId="1" applyFont="1" applyAlignment="1">
      <alignment horizontal="distributed" vertical="center"/>
    </xf>
    <xf numFmtId="38" fontId="4" fillId="0" borderId="5" xfId="1" applyFont="1" applyBorder="1" applyAlignment="1">
      <alignment horizontal="center" vertical="center" wrapText="1"/>
    </xf>
    <xf numFmtId="38" fontId="4" fillId="0" borderId="4" xfId="1" applyFont="1" applyBorder="1" applyAlignment="1">
      <alignment horizontal="center" vertical="center" wrapText="1"/>
    </xf>
    <xf numFmtId="38" fontId="4" fillId="0" borderId="2" xfId="1" applyFont="1" applyBorder="1" applyAlignment="1">
      <alignment horizontal="center" vertical="center" wrapText="1"/>
    </xf>
    <xf numFmtId="38" fontId="3" fillId="2" borderId="6" xfId="1" applyFont="1" applyFill="1" applyBorder="1" applyAlignment="1">
      <alignment horizontal="center" vertical="center" wrapText="1"/>
    </xf>
    <xf numFmtId="38" fontId="3" fillId="2" borderId="19" xfId="1" applyFont="1" applyFill="1" applyBorder="1" applyAlignment="1">
      <alignment horizontal="center" vertical="center" wrapText="1"/>
    </xf>
    <xf numFmtId="38" fontId="3" fillId="2" borderId="10" xfId="1" applyFont="1" applyFill="1" applyBorder="1" applyAlignment="1">
      <alignment horizontal="center" vertical="center" wrapText="1"/>
    </xf>
    <xf numFmtId="38" fontId="3" fillId="2" borderId="20" xfId="1" applyFont="1" applyFill="1" applyBorder="1" applyAlignment="1">
      <alignment horizontal="center" vertical="center" wrapText="1"/>
    </xf>
    <xf numFmtId="38" fontId="3" fillId="2" borderId="15" xfId="1" applyFont="1" applyFill="1" applyBorder="1" applyAlignment="1">
      <alignment horizontal="center" vertical="center" wrapText="1"/>
    </xf>
    <xf numFmtId="38" fontId="3" fillId="2" borderId="21" xfId="1" applyFont="1" applyFill="1" applyBorder="1" applyAlignment="1">
      <alignment horizontal="center" vertical="center" wrapText="1"/>
    </xf>
    <xf numFmtId="38" fontId="4" fillId="0" borderId="5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2" fillId="0" borderId="5" xfId="1" applyFont="1" applyBorder="1" applyAlignment="1">
      <alignment horizontal="right" vertical="center"/>
    </xf>
    <xf numFmtId="38" fontId="2" fillId="0" borderId="4" xfId="1" applyFont="1" applyBorder="1" applyAlignment="1">
      <alignment horizontal="right" vertical="center"/>
    </xf>
    <xf numFmtId="38" fontId="2" fillId="2" borderId="5" xfId="1" applyFont="1" applyFill="1" applyBorder="1" applyAlignment="1">
      <alignment horizontal="right" vertical="center"/>
    </xf>
    <xf numFmtId="38" fontId="2" fillId="2" borderId="4" xfId="1" applyFont="1" applyFill="1" applyBorder="1" applyAlignment="1">
      <alignment horizontal="right" vertical="center"/>
    </xf>
    <xf numFmtId="38" fontId="4" fillId="0" borderId="1" xfId="1" applyFont="1" applyBorder="1" applyAlignment="1">
      <alignment horizontal="center" vertical="center" textRotation="255" wrapText="1"/>
    </xf>
    <xf numFmtId="38" fontId="4" fillId="0" borderId="1" xfId="1" applyFont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4" fillId="0" borderId="1" xfId="1" applyFont="1" applyBorder="1" applyAlignment="1">
      <alignment horizontal="left" vertical="center"/>
    </xf>
    <xf numFmtId="38" fontId="2" fillId="0" borderId="0" xfId="1" applyFont="1" applyAlignment="1">
      <alignment horizontal="right"/>
    </xf>
    <xf numFmtId="38" fontId="2" fillId="0" borderId="1" xfId="1" applyFont="1" applyBorder="1" applyAlignment="1">
      <alignment horizontal="right" vertical="center"/>
    </xf>
    <xf numFmtId="38" fontId="2" fillId="2" borderId="3" xfId="1" applyFont="1" applyFill="1" applyBorder="1" applyAlignment="1">
      <alignment horizontal="right" vertical="center"/>
    </xf>
    <xf numFmtId="38" fontId="2" fillId="2" borderId="6" xfId="1" applyFont="1" applyFill="1" applyBorder="1" applyAlignment="1">
      <alignment horizontal="right" vertical="center"/>
    </xf>
    <xf numFmtId="38" fontId="4" fillId="0" borderId="7" xfId="1" applyFont="1" applyBorder="1" applyAlignment="1">
      <alignment horizontal="center" vertical="center" wrapText="1"/>
    </xf>
    <xf numFmtId="38" fontId="4" fillId="0" borderId="18" xfId="1" applyFont="1" applyBorder="1" applyAlignment="1">
      <alignment horizontal="center" vertical="center" wrapText="1"/>
    </xf>
    <xf numFmtId="38" fontId="4" fillId="0" borderId="11" xfId="1" applyFont="1" applyBorder="1" applyAlignment="1">
      <alignment horizontal="center" vertical="center" wrapText="1"/>
    </xf>
    <xf numFmtId="38" fontId="4" fillId="2" borderId="6" xfId="1" applyFont="1" applyFill="1" applyBorder="1">
      <alignment vertical="center"/>
    </xf>
    <xf numFmtId="38" fontId="4" fillId="2" borderId="19" xfId="1" applyFont="1" applyFill="1" applyBorder="1">
      <alignment vertical="center"/>
    </xf>
    <xf numFmtId="38" fontId="4" fillId="2" borderId="10" xfId="1" applyFont="1" applyFill="1" applyBorder="1">
      <alignment vertical="center"/>
    </xf>
    <xf numFmtId="38" fontId="4" fillId="2" borderId="20" xfId="1" applyFont="1" applyFill="1" applyBorder="1">
      <alignment vertical="center"/>
    </xf>
    <xf numFmtId="38" fontId="4" fillId="2" borderId="15" xfId="1" applyFont="1" applyFill="1" applyBorder="1">
      <alignment vertical="center"/>
    </xf>
    <xf numFmtId="38" fontId="4" fillId="2" borderId="21" xfId="1" applyFont="1" applyFill="1" applyBorder="1">
      <alignment vertical="center"/>
    </xf>
    <xf numFmtId="38" fontId="4" fillId="0" borderId="5" xfId="1" applyFont="1" applyBorder="1" applyAlignment="1">
      <alignment horizontal="left" vertical="center"/>
    </xf>
    <xf numFmtId="38" fontId="4" fillId="0" borderId="4" xfId="1" applyFont="1" applyBorder="1" applyAlignment="1">
      <alignment horizontal="left" vertical="center"/>
    </xf>
    <xf numFmtId="38" fontId="4" fillId="0" borderId="2" xfId="1" applyFont="1" applyBorder="1" applyAlignment="1">
      <alignment horizontal="left" vertical="center"/>
    </xf>
    <xf numFmtId="38" fontId="4" fillId="0" borderId="1" xfId="1" applyFont="1" applyBorder="1" applyAlignment="1">
      <alignment horizontal="center" vertical="center" textRotation="255"/>
    </xf>
    <xf numFmtId="38" fontId="2" fillId="2" borderId="1" xfId="1" applyFont="1" applyFill="1" applyBorder="1" applyAlignment="1">
      <alignment horizontal="right" vertical="center"/>
    </xf>
    <xf numFmtId="38" fontId="2" fillId="2" borderId="1" xfId="1" applyFont="1" applyFill="1" applyBorder="1">
      <alignment vertical="center"/>
    </xf>
    <xf numFmtId="38" fontId="4" fillId="0" borderId="16" xfId="1" applyFont="1" applyBorder="1">
      <alignment vertical="center"/>
    </xf>
    <xf numFmtId="38" fontId="4" fillId="0" borderId="22" xfId="1" applyFont="1" applyBorder="1">
      <alignment vertical="center"/>
    </xf>
    <xf numFmtId="38" fontId="4" fillId="0" borderId="17" xfId="1" applyFont="1" applyBorder="1">
      <alignment vertical="center"/>
    </xf>
    <xf numFmtId="38" fontId="2" fillId="0" borderId="0" xfId="1" applyFont="1" applyAlignment="1">
      <alignment horizontal="left" vertical="center"/>
    </xf>
    <xf numFmtId="38" fontId="4" fillId="0" borderId="14" xfId="1" applyFont="1" applyBorder="1" applyAlignment="1">
      <alignment horizontal="left" vertical="center"/>
    </xf>
    <xf numFmtId="38" fontId="4" fillId="0" borderId="12" xfId="1" applyFont="1" applyBorder="1" applyAlignment="1">
      <alignment horizontal="left" vertical="center"/>
    </xf>
    <xf numFmtId="38" fontId="4" fillId="0" borderId="3" xfId="1" applyFont="1" applyBorder="1" applyAlignment="1">
      <alignment horizontal="left" vertical="center"/>
    </xf>
    <xf numFmtId="38" fontId="6" fillId="0" borderId="1" xfId="1" applyFont="1" applyBorder="1" applyAlignment="1">
      <alignment horizontal="left" vertical="center" wrapText="1"/>
    </xf>
    <xf numFmtId="38" fontId="2" fillId="0" borderId="12" xfId="1" applyFont="1" applyBorder="1" applyAlignment="1">
      <alignment horizontal="right" vertical="center"/>
    </xf>
    <xf numFmtId="38" fontId="2" fillId="0" borderId="13" xfId="1" applyFont="1" applyBorder="1" applyAlignment="1">
      <alignment horizontal="right" vertical="center"/>
    </xf>
    <xf numFmtId="38" fontId="5" fillId="0" borderId="0" xfId="1" applyFont="1" applyAlignment="1">
      <alignment horizontal="left"/>
    </xf>
    <xf numFmtId="38" fontId="4" fillId="0" borderId="1" xfId="1" applyFont="1" applyBorder="1">
      <alignment vertical="center"/>
    </xf>
    <xf numFmtId="38" fontId="4" fillId="0" borderId="3" xfId="1" applyFont="1" applyBorder="1" applyAlignment="1">
      <alignment horizontal="center" vertical="center" textRotation="255"/>
    </xf>
    <xf numFmtId="38" fontId="4" fillId="0" borderId="9" xfId="1" applyFont="1" applyBorder="1" applyAlignment="1">
      <alignment horizontal="center" vertical="center" textRotation="255"/>
    </xf>
    <xf numFmtId="38" fontId="3" fillId="3" borderId="6" xfId="1" applyFont="1" applyFill="1" applyBorder="1" applyAlignment="1">
      <alignment horizontal="center" vertical="center" wrapText="1"/>
    </xf>
    <xf numFmtId="38" fontId="3" fillId="3" borderId="19" xfId="1" applyFont="1" applyFill="1" applyBorder="1" applyAlignment="1">
      <alignment horizontal="center" vertical="center" wrapText="1"/>
    </xf>
    <xf numFmtId="38" fontId="3" fillId="3" borderId="10" xfId="1" applyFont="1" applyFill="1" applyBorder="1" applyAlignment="1">
      <alignment horizontal="center" vertical="center" wrapText="1"/>
    </xf>
    <xf numFmtId="38" fontId="3" fillId="3" borderId="20" xfId="1" applyFont="1" applyFill="1" applyBorder="1" applyAlignment="1">
      <alignment horizontal="center" vertical="center" wrapText="1"/>
    </xf>
    <xf numFmtId="38" fontId="3" fillId="3" borderId="15" xfId="1" applyFont="1" applyFill="1" applyBorder="1" applyAlignment="1">
      <alignment horizontal="center" vertical="center" wrapText="1"/>
    </xf>
    <xf numFmtId="38" fontId="3" fillId="3" borderId="21" xfId="1" applyFont="1" applyFill="1" applyBorder="1" applyAlignment="1">
      <alignment horizontal="center" vertical="center" wrapText="1"/>
    </xf>
    <xf numFmtId="38" fontId="4" fillId="3" borderId="6" xfId="1" applyFont="1" applyFill="1" applyBorder="1">
      <alignment vertical="center"/>
    </xf>
    <xf numFmtId="38" fontId="4" fillId="3" borderId="19" xfId="1" applyFont="1" applyFill="1" applyBorder="1">
      <alignment vertical="center"/>
    </xf>
    <xf numFmtId="38" fontId="4" fillId="3" borderId="10" xfId="1" applyFont="1" applyFill="1" applyBorder="1">
      <alignment vertical="center"/>
    </xf>
    <xf numFmtId="38" fontId="4" fillId="3" borderId="20" xfId="1" applyFont="1" applyFill="1" applyBorder="1">
      <alignment vertical="center"/>
    </xf>
    <xf numFmtId="38" fontId="4" fillId="3" borderId="15" xfId="1" applyFont="1" applyFill="1" applyBorder="1">
      <alignment vertical="center"/>
    </xf>
    <xf numFmtId="38" fontId="4" fillId="3" borderId="21" xfId="1" applyFont="1" applyFill="1" applyBorder="1">
      <alignment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5" xfId="1" applyFont="1" applyFill="1" applyBorder="1" applyAlignment="1">
      <alignment horizontal="right" vertical="center"/>
    </xf>
    <xf numFmtId="38" fontId="2" fillId="3" borderId="4" xfId="1" applyFont="1" applyFill="1" applyBorder="1" applyAlignment="1">
      <alignment horizontal="right" vertical="center"/>
    </xf>
    <xf numFmtId="38" fontId="2" fillId="3" borderId="1" xfId="1" applyFont="1" applyFill="1" applyBorder="1">
      <alignment vertical="center"/>
    </xf>
    <xf numFmtId="38" fontId="2" fillId="3" borderId="1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right" vertical="center"/>
    </xf>
    <xf numFmtId="38" fontId="2" fillId="3" borderId="6" xfId="1" applyFont="1" applyFill="1" applyBorder="1" applyAlignment="1">
      <alignment horizontal="right" vertical="center"/>
    </xf>
    <xf numFmtId="38" fontId="3" fillId="4" borderId="6" xfId="1" applyFont="1" applyFill="1" applyBorder="1" applyAlignment="1">
      <alignment horizontal="center" vertical="center" wrapText="1"/>
    </xf>
    <xf numFmtId="38" fontId="3" fillId="4" borderId="19" xfId="1" applyFont="1" applyFill="1" applyBorder="1" applyAlignment="1">
      <alignment horizontal="center" vertical="center" wrapText="1"/>
    </xf>
    <xf numFmtId="38" fontId="3" fillId="4" borderId="10" xfId="1" applyFont="1" applyFill="1" applyBorder="1" applyAlignment="1">
      <alignment horizontal="center" vertical="center" wrapText="1"/>
    </xf>
    <xf numFmtId="38" fontId="3" fillId="4" borderId="20" xfId="1" applyFont="1" applyFill="1" applyBorder="1" applyAlignment="1">
      <alignment horizontal="center" vertical="center" wrapText="1"/>
    </xf>
    <xf numFmtId="38" fontId="3" fillId="4" borderId="15" xfId="1" applyFont="1" applyFill="1" applyBorder="1" applyAlignment="1">
      <alignment horizontal="center" vertical="center" wrapText="1"/>
    </xf>
    <xf numFmtId="38" fontId="3" fillId="4" borderId="21" xfId="1" applyFont="1" applyFill="1" applyBorder="1" applyAlignment="1">
      <alignment horizontal="center" vertical="center" wrapText="1"/>
    </xf>
    <xf numFmtId="38" fontId="4" fillId="4" borderId="6" xfId="1" applyFont="1" applyFill="1" applyBorder="1">
      <alignment vertical="center"/>
    </xf>
    <xf numFmtId="38" fontId="4" fillId="4" borderId="19" xfId="1" applyFont="1" applyFill="1" applyBorder="1">
      <alignment vertical="center"/>
    </xf>
    <xf numFmtId="38" fontId="4" fillId="4" borderId="10" xfId="1" applyFont="1" applyFill="1" applyBorder="1">
      <alignment vertical="center"/>
    </xf>
    <xf numFmtId="38" fontId="4" fillId="4" borderId="20" xfId="1" applyFont="1" applyFill="1" applyBorder="1">
      <alignment vertical="center"/>
    </xf>
    <xf numFmtId="38" fontId="4" fillId="4" borderId="15" xfId="1" applyFont="1" applyFill="1" applyBorder="1">
      <alignment vertical="center"/>
    </xf>
    <xf numFmtId="38" fontId="4" fillId="4" borderId="21" xfId="1" applyFont="1" applyFill="1" applyBorder="1">
      <alignment vertical="center"/>
    </xf>
    <xf numFmtId="38" fontId="11" fillId="0" borderId="0" xfId="1" applyFont="1" applyAlignment="1">
      <alignment horizontal="distributed" vertical="center" indent="10"/>
    </xf>
    <xf numFmtId="38" fontId="2" fillId="4" borderId="1" xfId="1" applyFont="1" applyFill="1" applyBorder="1" applyAlignment="1">
      <alignment horizontal="center" vertical="center"/>
    </xf>
    <xf numFmtId="38" fontId="2" fillId="4" borderId="5" xfId="1" applyFont="1" applyFill="1" applyBorder="1" applyAlignment="1">
      <alignment horizontal="right" vertical="center"/>
    </xf>
    <xf numFmtId="38" fontId="2" fillId="4" borderId="4" xfId="1" applyFont="1" applyFill="1" applyBorder="1" applyAlignment="1">
      <alignment horizontal="right" vertical="center"/>
    </xf>
    <xf numFmtId="38" fontId="2" fillId="4" borderId="1" xfId="1" applyFont="1" applyFill="1" applyBorder="1">
      <alignment vertical="center"/>
    </xf>
    <xf numFmtId="38" fontId="2" fillId="4" borderId="1" xfId="1" applyFont="1" applyFill="1" applyBorder="1" applyAlignment="1">
      <alignment horizontal="right" vertical="center"/>
    </xf>
    <xf numFmtId="38" fontId="2" fillId="4" borderId="3" xfId="1" applyFont="1" applyFill="1" applyBorder="1" applyAlignment="1">
      <alignment horizontal="right" vertical="center"/>
    </xf>
    <xf numFmtId="38" fontId="2" fillId="4" borderId="6" xfId="1" applyFont="1" applyFill="1" applyBorder="1" applyAlignment="1">
      <alignment horizontal="right" vertical="center"/>
    </xf>
    <xf numFmtId="0" fontId="0" fillId="5" borderId="5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176" fontId="0" fillId="0" borderId="23" xfId="1" applyNumberFormat="1" applyFont="1" applyBorder="1" applyAlignment="1">
      <alignment vertical="center"/>
    </xf>
    <xf numFmtId="176" fontId="0" fillId="0" borderId="24" xfId="1" applyNumberFormat="1" applyFont="1" applyBorder="1" applyAlignment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176" fontId="0" fillId="0" borderId="25" xfId="1" applyNumberFormat="1" applyFont="1" applyBorder="1" applyAlignment="1">
      <alignment vertical="center"/>
    </xf>
    <xf numFmtId="176" fontId="0" fillId="0" borderId="26" xfId="1" applyNumberFormat="1" applyFont="1" applyBorder="1" applyAlignment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176" fontId="0" fillId="0" borderId="27" xfId="1" applyNumberFormat="1" applyFont="1" applyBorder="1" applyAlignment="1">
      <alignment vertical="center"/>
    </xf>
    <xf numFmtId="176" fontId="0" fillId="0" borderId="28" xfId="1" applyNumberFormat="1" applyFont="1" applyBorder="1" applyAlignment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176" fontId="0" fillId="0" borderId="29" xfId="1" applyNumberFormat="1" applyFont="1" applyBorder="1" applyAlignment="1">
      <alignment vertical="center"/>
    </xf>
    <xf numFmtId="176" fontId="0" fillId="0" borderId="30" xfId="1" applyNumberFormat="1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5" xfId="1" applyNumberFormat="1" applyFont="1" applyBorder="1" applyAlignment="1">
      <alignment vertical="center"/>
    </xf>
    <xf numFmtId="176" fontId="0" fillId="0" borderId="2" xfId="1" applyNumberFormat="1" applyFont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0" borderId="31" xfId="0" applyBorder="1">
      <alignment vertical="center"/>
    </xf>
    <xf numFmtId="176" fontId="0" fillId="0" borderId="31" xfId="1" applyNumberFormat="1" applyFont="1" applyBorder="1" applyAlignment="1">
      <alignment vertical="center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176" fontId="0" fillId="0" borderId="4" xfId="1" applyNumberFormat="1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176" fontId="0" fillId="0" borderId="1" xfId="1" applyNumberFormat="1" applyFont="1" applyBorder="1" applyAlignment="1">
      <alignment vertical="center"/>
    </xf>
    <xf numFmtId="38" fontId="0" fillId="0" borderId="23" xfId="1" applyFont="1" applyBorder="1" applyAlignment="1">
      <alignment vertical="center"/>
    </xf>
    <xf numFmtId="38" fontId="0" fillId="0" borderId="24" xfId="1" applyFont="1" applyBorder="1" applyAlignment="1">
      <alignment vertical="center"/>
    </xf>
    <xf numFmtId="38" fontId="0" fillId="0" borderId="25" xfId="1" applyFont="1" applyBorder="1" applyAlignment="1">
      <alignment vertical="center"/>
    </xf>
    <xf numFmtId="38" fontId="0" fillId="0" borderId="26" xfId="1" applyFont="1" applyBorder="1" applyAlignment="1">
      <alignment vertical="center"/>
    </xf>
    <xf numFmtId="0" fontId="9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B1:R42"/>
  <sheetViews>
    <sheetView tabSelected="1" view="pageBreakPreview" topLeftCell="A23" zoomScaleNormal="100" zoomScaleSheetLayoutView="100" workbookViewId="0">
      <selection activeCell="K38" sqref="K38:P38"/>
    </sheetView>
  </sheetViews>
  <sheetFormatPr defaultColWidth="8.625" defaultRowHeight="18.75" x14ac:dyDescent="0.4"/>
  <cols>
    <col min="1" max="1" width="2" style="1" customWidth="1"/>
    <col min="2" max="2" width="3.625" style="1" customWidth="1"/>
    <col min="3" max="3" width="4.625" style="2" customWidth="1"/>
    <col min="4" max="4" width="12.125" style="1" customWidth="1"/>
    <col min="5" max="5" width="4.75" style="1" customWidth="1"/>
    <col min="6" max="6" width="6.375" style="1" customWidth="1"/>
    <col min="7" max="7" width="3.25" style="1" customWidth="1"/>
    <col min="8" max="8" width="5.5" style="1" customWidth="1"/>
    <col min="9" max="10" width="4.625" style="2" customWidth="1"/>
    <col min="11" max="11" width="3.25" style="1" customWidth="1"/>
    <col min="12" max="12" width="5.875" style="1" customWidth="1"/>
    <col min="13" max="14" width="6.875" style="1" customWidth="1"/>
    <col min="15" max="15" width="2.75" style="1" customWidth="1"/>
    <col min="16" max="16" width="15.875" style="1" customWidth="1"/>
    <col min="17" max="17" width="4.625" style="2" customWidth="1"/>
    <col min="18" max="18" width="1.25" style="1" customWidth="1"/>
    <col min="19" max="16384" width="8.625" style="1"/>
  </cols>
  <sheetData>
    <row r="1" spans="2:18" ht="23.1" customHeight="1" x14ac:dyDescent="0.45">
      <c r="P1" s="75" t="s">
        <v>96</v>
      </c>
      <c r="Q1" s="75"/>
      <c r="R1" s="75"/>
    </row>
    <row r="2" spans="2:18" ht="23.1" customHeight="1" x14ac:dyDescent="0.45">
      <c r="C2" s="1"/>
      <c r="E2" s="54" t="s">
        <v>39</v>
      </c>
      <c r="F2" s="54"/>
      <c r="G2" s="54"/>
      <c r="H2" s="54"/>
      <c r="I2" s="54"/>
      <c r="J2" s="54"/>
      <c r="K2" s="54"/>
      <c r="L2" s="54"/>
      <c r="M2" s="54"/>
      <c r="N2" s="54"/>
      <c r="P2" s="3"/>
      <c r="Q2" s="3"/>
      <c r="R2" s="3"/>
    </row>
    <row r="3" spans="2:18" ht="23.1" customHeight="1" x14ac:dyDescent="0.45">
      <c r="C3" s="1"/>
      <c r="E3" s="53" t="s">
        <v>101</v>
      </c>
      <c r="F3" s="53"/>
      <c r="G3" s="53"/>
      <c r="H3" s="53"/>
      <c r="I3" s="53"/>
      <c r="J3" s="53"/>
      <c r="K3" s="53"/>
      <c r="L3" s="53"/>
      <c r="M3" s="53"/>
      <c r="N3" s="53"/>
      <c r="P3" s="3"/>
      <c r="Q3" s="3"/>
      <c r="R3" s="3"/>
    </row>
    <row r="4" spans="2:18" ht="23.1" customHeight="1" x14ac:dyDescent="0.45">
      <c r="P4" s="3"/>
      <c r="Q4" s="3"/>
      <c r="R4" s="3"/>
    </row>
    <row r="5" spans="2:18" ht="23.1" customHeight="1" x14ac:dyDescent="0.4">
      <c r="B5" s="4"/>
      <c r="C5" s="4"/>
      <c r="D5" s="4"/>
      <c r="E5" s="55" t="s">
        <v>40</v>
      </c>
      <c r="F5" s="56"/>
      <c r="G5" s="57"/>
      <c r="H5" s="64" t="s">
        <v>0</v>
      </c>
      <c r="I5" s="65"/>
      <c r="J5" s="65"/>
      <c r="K5" s="65"/>
      <c r="L5" s="65"/>
      <c r="M5" s="66"/>
      <c r="N5" s="64" t="s">
        <v>1</v>
      </c>
      <c r="O5" s="65"/>
      <c r="P5" s="65"/>
      <c r="Q5" s="66"/>
    </row>
    <row r="6" spans="2:18" ht="23.1" customHeight="1" x14ac:dyDescent="0.4">
      <c r="B6" s="4"/>
      <c r="C6" s="4"/>
      <c r="D6" s="4"/>
      <c r="E6" s="58"/>
      <c r="F6" s="59"/>
      <c r="G6" s="60"/>
      <c r="H6" s="36"/>
      <c r="I6" s="37" t="s">
        <v>41</v>
      </c>
      <c r="J6" s="37"/>
      <c r="K6" s="37" t="s">
        <v>42</v>
      </c>
      <c r="L6" s="37"/>
      <c r="M6" s="38" t="s">
        <v>43</v>
      </c>
      <c r="N6" s="82"/>
      <c r="O6" s="83"/>
      <c r="P6" s="83"/>
      <c r="Q6" s="84"/>
    </row>
    <row r="7" spans="2:18" ht="23.1" customHeight="1" x14ac:dyDescent="0.4">
      <c r="B7" s="4"/>
      <c r="C7" s="4"/>
      <c r="D7" s="4"/>
      <c r="E7" s="61"/>
      <c r="F7" s="62"/>
      <c r="G7" s="63"/>
      <c r="H7" s="39"/>
      <c r="I7" s="40" t="s">
        <v>41</v>
      </c>
      <c r="J7" s="40"/>
      <c r="K7" s="40" t="s">
        <v>42</v>
      </c>
      <c r="L7" s="37"/>
      <c r="M7" s="40" t="s">
        <v>44</v>
      </c>
      <c r="N7" s="85"/>
      <c r="O7" s="86"/>
      <c r="P7" s="86"/>
      <c r="Q7" s="87"/>
    </row>
    <row r="8" spans="2:18" s="9" customFormat="1" ht="30.75" customHeight="1" x14ac:dyDescent="0.5">
      <c r="B8" s="104" t="s">
        <v>46</v>
      </c>
      <c r="C8" s="104"/>
      <c r="D8" s="104"/>
      <c r="E8" s="104"/>
      <c r="F8" s="104"/>
      <c r="G8" s="7"/>
      <c r="H8" s="7"/>
      <c r="I8" s="8"/>
      <c r="J8" s="8"/>
      <c r="Q8" s="8"/>
    </row>
    <row r="9" spans="2:18" ht="18.600000000000001" customHeight="1" x14ac:dyDescent="0.4">
      <c r="B9" s="91" t="s">
        <v>29</v>
      </c>
      <c r="C9" s="10" t="s">
        <v>2</v>
      </c>
      <c r="D9" s="72" t="s">
        <v>3</v>
      </c>
      <c r="E9" s="72"/>
      <c r="F9" s="72" t="s">
        <v>4</v>
      </c>
      <c r="G9" s="72"/>
      <c r="H9" s="72"/>
      <c r="I9" s="72"/>
      <c r="J9" s="10" t="s">
        <v>2</v>
      </c>
      <c r="K9" s="72" t="s">
        <v>3</v>
      </c>
      <c r="L9" s="72"/>
      <c r="M9" s="72"/>
      <c r="N9" s="72"/>
      <c r="O9" s="72"/>
      <c r="P9" s="72" t="s">
        <v>4</v>
      </c>
      <c r="Q9" s="72"/>
    </row>
    <row r="10" spans="2:18" ht="24" customHeight="1" x14ac:dyDescent="0.4">
      <c r="B10" s="91"/>
      <c r="C10" s="71" t="s">
        <v>5</v>
      </c>
      <c r="D10" s="73"/>
      <c r="E10" s="73"/>
      <c r="F10" s="69"/>
      <c r="G10" s="70"/>
      <c r="H10" s="70"/>
      <c r="I10" s="6" t="s">
        <v>30</v>
      </c>
      <c r="J10" s="91" t="s">
        <v>6</v>
      </c>
      <c r="K10" s="93"/>
      <c r="L10" s="93"/>
      <c r="M10" s="93"/>
      <c r="N10" s="93"/>
      <c r="O10" s="93"/>
      <c r="P10" s="23"/>
      <c r="Q10" s="6" t="s">
        <v>30</v>
      </c>
    </row>
    <row r="11" spans="2:18" ht="24" customHeight="1" x14ac:dyDescent="0.4">
      <c r="B11" s="91"/>
      <c r="C11" s="71"/>
      <c r="D11" s="73"/>
      <c r="E11" s="73"/>
      <c r="F11" s="69"/>
      <c r="G11" s="70"/>
      <c r="H11" s="70"/>
      <c r="I11" s="11"/>
      <c r="J11" s="91"/>
      <c r="K11" s="93"/>
      <c r="L11" s="93"/>
      <c r="M11" s="93"/>
      <c r="N11" s="93"/>
      <c r="O11" s="93"/>
      <c r="P11" s="23"/>
      <c r="Q11" s="11"/>
    </row>
    <row r="12" spans="2:18" ht="24" customHeight="1" x14ac:dyDescent="0.4">
      <c r="B12" s="91"/>
      <c r="C12" s="71"/>
      <c r="D12" s="73"/>
      <c r="E12" s="73"/>
      <c r="F12" s="69"/>
      <c r="G12" s="70"/>
      <c r="H12" s="70"/>
      <c r="I12" s="11"/>
      <c r="J12" s="91"/>
      <c r="K12" s="93"/>
      <c r="L12" s="93"/>
      <c r="M12" s="93"/>
      <c r="N12" s="93"/>
      <c r="O12" s="93"/>
      <c r="P12" s="23"/>
      <c r="Q12" s="11"/>
    </row>
    <row r="13" spans="2:18" ht="24" customHeight="1" x14ac:dyDescent="0.4">
      <c r="B13" s="91"/>
      <c r="C13" s="71"/>
      <c r="D13" s="73"/>
      <c r="E13" s="73"/>
      <c r="F13" s="69"/>
      <c r="G13" s="70"/>
      <c r="H13" s="70"/>
      <c r="I13" s="11"/>
      <c r="J13" s="91"/>
      <c r="K13" s="93"/>
      <c r="L13" s="93"/>
      <c r="M13" s="93"/>
      <c r="N13" s="93"/>
      <c r="O13" s="93"/>
      <c r="P13" s="23"/>
      <c r="Q13" s="11"/>
    </row>
    <row r="14" spans="2:18" ht="24" customHeight="1" x14ac:dyDescent="0.4">
      <c r="B14" s="91"/>
      <c r="C14" s="71"/>
      <c r="D14" s="73"/>
      <c r="E14" s="73"/>
      <c r="F14" s="69"/>
      <c r="G14" s="70"/>
      <c r="H14" s="70"/>
      <c r="I14" s="11"/>
      <c r="J14" s="91"/>
      <c r="K14" s="93"/>
      <c r="L14" s="93"/>
      <c r="M14" s="93"/>
      <c r="N14" s="93"/>
      <c r="O14" s="93"/>
      <c r="P14" s="23"/>
      <c r="Q14" s="11"/>
    </row>
    <row r="15" spans="2:18" ht="24" customHeight="1" x14ac:dyDescent="0.4">
      <c r="B15" s="91"/>
      <c r="C15" s="71"/>
      <c r="D15" s="73"/>
      <c r="E15" s="73"/>
      <c r="F15" s="69"/>
      <c r="G15" s="70"/>
      <c r="H15" s="70"/>
      <c r="I15" s="11"/>
      <c r="J15" s="91"/>
      <c r="K15" s="93"/>
      <c r="L15" s="93"/>
      <c r="M15" s="93"/>
      <c r="N15" s="93"/>
      <c r="O15" s="93"/>
      <c r="P15" s="23"/>
      <c r="Q15" s="11"/>
    </row>
    <row r="16" spans="2:18" ht="24" customHeight="1" x14ac:dyDescent="0.4">
      <c r="B16" s="91"/>
      <c r="C16" s="71"/>
      <c r="D16" s="73"/>
      <c r="E16" s="73"/>
      <c r="F16" s="69"/>
      <c r="G16" s="70"/>
      <c r="H16" s="70"/>
      <c r="I16" s="11"/>
      <c r="J16" s="91"/>
      <c r="K16" s="93"/>
      <c r="L16" s="93"/>
      <c r="M16" s="93"/>
      <c r="N16" s="93"/>
      <c r="O16" s="93"/>
      <c r="P16" s="23"/>
      <c r="Q16" s="11"/>
    </row>
    <row r="17" spans="2:17" ht="24" customHeight="1" x14ac:dyDescent="0.4">
      <c r="B17" s="91"/>
      <c r="C17" s="71"/>
      <c r="D17" s="73"/>
      <c r="E17" s="73"/>
      <c r="F17" s="69"/>
      <c r="G17" s="70"/>
      <c r="H17" s="70"/>
      <c r="I17" s="11"/>
      <c r="J17" s="91"/>
      <c r="K17" s="105" t="s">
        <v>26</v>
      </c>
      <c r="L17" s="105"/>
      <c r="M17" s="105"/>
      <c r="N17" s="105"/>
      <c r="O17" s="105"/>
      <c r="P17" s="23"/>
      <c r="Q17" s="11"/>
    </row>
    <row r="18" spans="2:17" ht="24" customHeight="1" x14ac:dyDescent="0.4">
      <c r="B18" s="91"/>
      <c r="C18" s="71"/>
      <c r="D18" s="73"/>
      <c r="E18" s="73"/>
      <c r="F18" s="69"/>
      <c r="G18" s="70"/>
      <c r="H18" s="70"/>
      <c r="I18" s="11"/>
      <c r="J18" s="91"/>
      <c r="K18" s="105" t="s">
        <v>27</v>
      </c>
      <c r="L18" s="105"/>
      <c r="M18" s="105"/>
      <c r="N18" s="105"/>
      <c r="O18" s="105"/>
      <c r="P18" s="23"/>
      <c r="Q18" s="11"/>
    </row>
    <row r="19" spans="2:17" ht="24" customHeight="1" x14ac:dyDescent="0.4">
      <c r="B19" s="91"/>
      <c r="C19" s="71"/>
      <c r="D19" s="73"/>
      <c r="E19" s="73"/>
      <c r="F19" s="69"/>
      <c r="G19" s="70"/>
      <c r="H19" s="70"/>
      <c r="I19" s="11"/>
      <c r="J19" s="91"/>
      <c r="K19" s="88" t="s">
        <v>36</v>
      </c>
      <c r="L19" s="89"/>
      <c r="M19" s="89"/>
      <c r="N19" s="90"/>
      <c r="O19" s="10" t="s">
        <v>35</v>
      </c>
      <c r="P19" s="20">
        <f>SUM(P10:P17)-P18</f>
        <v>0</v>
      </c>
      <c r="Q19" s="6"/>
    </row>
    <row r="20" spans="2:17" ht="24" customHeight="1" x14ac:dyDescent="0.4">
      <c r="B20" s="91"/>
      <c r="C20" s="71"/>
      <c r="D20" s="73"/>
      <c r="E20" s="73"/>
      <c r="F20" s="69"/>
      <c r="G20" s="70"/>
      <c r="H20" s="70"/>
      <c r="I20" s="11"/>
      <c r="J20" s="106" t="s">
        <v>7</v>
      </c>
      <c r="K20" s="93"/>
      <c r="L20" s="93"/>
      <c r="M20" s="93"/>
      <c r="N20" s="93"/>
      <c r="O20" s="93"/>
      <c r="P20" s="23"/>
      <c r="Q20" s="6"/>
    </row>
    <row r="21" spans="2:17" ht="24" customHeight="1" x14ac:dyDescent="0.4">
      <c r="B21" s="91"/>
      <c r="C21" s="71"/>
      <c r="D21" s="73"/>
      <c r="E21" s="73"/>
      <c r="F21" s="69"/>
      <c r="G21" s="70"/>
      <c r="H21" s="70"/>
      <c r="I21" s="11"/>
      <c r="J21" s="107"/>
      <c r="K21" s="93"/>
      <c r="L21" s="93"/>
      <c r="M21" s="93"/>
      <c r="N21" s="93"/>
      <c r="O21" s="93"/>
      <c r="P21" s="23"/>
      <c r="Q21" s="11"/>
    </row>
    <row r="22" spans="2:17" ht="24" customHeight="1" x14ac:dyDescent="0.4">
      <c r="B22" s="91"/>
      <c r="C22" s="71"/>
      <c r="D22" s="73"/>
      <c r="E22" s="73"/>
      <c r="F22" s="69"/>
      <c r="G22" s="70"/>
      <c r="H22" s="70"/>
      <c r="I22" s="11"/>
      <c r="J22" s="107"/>
      <c r="K22" s="93"/>
      <c r="L22" s="93"/>
      <c r="M22" s="93"/>
      <c r="N22" s="93"/>
      <c r="O22" s="93"/>
      <c r="P22" s="23"/>
      <c r="Q22" s="11"/>
    </row>
    <row r="23" spans="2:17" ht="24" customHeight="1" x14ac:dyDescent="0.4">
      <c r="B23" s="91"/>
      <c r="C23" s="71"/>
      <c r="D23" s="73"/>
      <c r="E23" s="73"/>
      <c r="F23" s="69"/>
      <c r="G23" s="70"/>
      <c r="H23" s="70"/>
      <c r="I23" s="11"/>
      <c r="J23" s="107"/>
      <c r="K23" s="93"/>
      <c r="L23" s="93"/>
      <c r="M23" s="93"/>
      <c r="N23" s="93"/>
      <c r="O23" s="93"/>
      <c r="P23" s="23"/>
      <c r="Q23" s="11"/>
    </row>
    <row r="24" spans="2:17" ht="24" customHeight="1" x14ac:dyDescent="0.4">
      <c r="B24" s="91"/>
      <c r="C24" s="71"/>
      <c r="D24" s="73"/>
      <c r="E24" s="73"/>
      <c r="F24" s="69"/>
      <c r="G24" s="70"/>
      <c r="H24" s="70"/>
      <c r="I24" s="11"/>
      <c r="J24" s="107"/>
      <c r="K24" s="93"/>
      <c r="L24" s="93"/>
      <c r="M24" s="93"/>
      <c r="N24" s="93"/>
      <c r="O24" s="93"/>
      <c r="P24" s="23"/>
      <c r="Q24" s="11"/>
    </row>
    <row r="25" spans="2:17" ht="24" customHeight="1" x14ac:dyDescent="0.4">
      <c r="B25" s="91"/>
      <c r="C25" s="71"/>
      <c r="D25" s="73"/>
      <c r="E25" s="73"/>
      <c r="F25" s="69"/>
      <c r="G25" s="70"/>
      <c r="H25" s="70"/>
      <c r="I25" s="11"/>
      <c r="J25" s="107"/>
      <c r="K25" s="93"/>
      <c r="L25" s="93"/>
      <c r="M25" s="93"/>
      <c r="N25" s="93"/>
      <c r="O25" s="93"/>
      <c r="P25" s="23"/>
      <c r="Q25" s="11"/>
    </row>
    <row r="26" spans="2:17" ht="24" customHeight="1" x14ac:dyDescent="0.4">
      <c r="B26" s="91"/>
      <c r="C26" s="71"/>
      <c r="D26" s="73"/>
      <c r="E26" s="73"/>
      <c r="F26" s="69"/>
      <c r="G26" s="70"/>
      <c r="H26" s="70"/>
      <c r="I26" s="11"/>
      <c r="J26" s="107"/>
      <c r="K26" s="93"/>
      <c r="L26" s="93"/>
      <c r="M26" s="93"/>
      <c r="N26" s="93"/>
      <c r="O26" s="93"/>
      <c r="P26" s="23"/>
      <c r="Q26" s="11"/>
    </row>
    <row r="27" spans="2:17" ht="24" customHeight="1" x14ac:dyDescent="0.4">
      <c r="B27" s="91"/>
      <c r="C27" s="71"/>
      <c r="D27" s="73"/>
      <c r="E27" s="73"/>
      <c r="F27" s="69"/>
      <c r="G27" s="70"/>
      <c r="H27" s="70"/>
      <c r="I27" s="11"/>
      <c r="J27" s="107"/>
      <c r="K27" s="105" t="s">
        <v>26</v>
      </c>
      <c r="L27" s="105"/>
      <c r="M27" s="105"/>
      <c r="N27" s="105"/>
      <c r="O27" s="105"/>
      <c r="P27" s="23"/>
      <c r="Q27" s="11"/>
    </row>
    <row r="28" spans="2:17" ht="24" customHeight="1" x14ac:dyDescent="0.4">
      <c r="B28" s="91"/>
      <c r="C28" s="71"/>
      <c r="D28" s="74" t="s">
        <v>26</v>
      </c>
      <c r="E28" s="74"/>
      <c r="F28" s="69"/>
      <c r="G28" s="70"/>
      <c r="H28" s="70"/>
      <c r="I28" s="11"/>
      <c r="J28" s="107"/>
      <c r="K28" s="105" t="s">
        <v>27</v>
      </c>
      <c r="L28" s="105"/>
      <c r="M28" s="105"/>
      <c r="N28" s="105"/>
      <c r="O28" s="105"/>
      <c r="P28" s="23"/>
      <c r="Q28" s="11"/>
    </row>
    <row r="29" spans="2:17" ht="24" customHeight="1" thickBot="1" x14ac:dyDescent="0.45">
      <c r="B29" s="91"/>
      <c r="C29" s="71"/>
      <c r="D29" s="74" t="s">
        <v>27</v>
      </c>
      <c r="E29" s="74"/>
      <c r="F29" s="69"/>
      <c r="G29" s="70"/>
      <c r="H29" s="70"/>
      <c r="I29" s="11"/>
      <c r="J29" s="107"/>
      <c r="K29" s="94" t="s">
        <v>33</v>
      </c>
      <c r="L29" s="95"/>
      <c r="M29" s="95"/>
      <c r="N29" s="96"/>
      <c r="O29" s="13" t="s">
        <v>32</v>
      </c>
      <c r="P29" s="21">
        <f>SUM(P20:P27)-P28</f>
        <v>0</v>
      </c>
      <c r="Q29" s="14"/>
    </row>
    <row r="30" spans="2:17" ht="24" customHeight="1" thickBot="1" x14ac:dyDescent="0.45">
      <c r="B30" s="91"/>
      <c r="C30" s="71"/>
      <c r="D30" s="12" t="s">
        <v>36</v>
      </c>
      <c r="E30" s="10" t="s">
        <v>37</v>
      </c>
      <c r="F30" s="67">
        <f>SUM(F10:F28)-F29</f>
        <v>0</v>
      </c>
      <c r="G30" s="68"/>
      <c r="H30" s="68"/>
      <c r="I30" s="5" t="s">
        <v>8</v>
      </c>
      <c r="J30" s="79" t="s">
        <v>34</v>
      </c>
      <c r="K30" s="80"/>
      <c r="L30" s="80"/>
      <c r="M30" s="80"/>
      <c r="N30" s="81"/>
      <c r="O30" s="15" t="s">
        <v>31</v>
      </c>
      <c r="P30" s="22">
        <f>F30+P19+P29</f>
        <v>0</v>
      </c>
      <c r="Q30" s="16" t="s">
        <v>8</v>
      </c>
    </row>
    <row r="31" spans="2:17" ht="18" customHeight="1" x14ac:dyDescent="0.4">
      <c r="Q31" s="1"/>
    </row>
    <row r="32" spans="2:17" ht="24" customHeight="1" x14ac:dyDescent="0.4">
      <c r="B32" s="17" t="s">
        <v>45</v>
      </c>
      <c r="C32" s="17"/>
      <c r="D32" s="17"/>
      <c r="E32" s="17"/>
      <c r="F32" s="17"/>
      <c r="G32" s="17"/>
      <c r="H32" s="17"/>
      <c r="I32" s="18"/>
      <c r="J32" s="1"/>
    </row>
    <row r="33" spans="2:17" ht="24" customHeight="1" x14ac:dyDescent="0.4">
      <c r="B33" s="74" t="s">
        <v>88</v>
      </c>
      <c r="C33" s="74"/>
      <c r="D33" s="74"/>
      <c r="E33" s="74"/>
      <c r="F33" s="74"/>
      <c r="G33" s="74"/>
      <c r="H33" s="74"/>
      <c r="I33" s="74"/>
      <c r="J33" s="10" t="s">
        <v>17</v>
      </c>
      <c r="K33" s="92"/>
      <c r="L33" s="92"/>
      <c r="M33" s="92"/>
      <c r="N33" s="92"/>
      <c r="O33" s="92"/>
      <c r="P33" s="69"/>
      <c r="Q33" s="6" t="s">
        <v>8</v>
      </c>
    </row>
    <row r="34" spans="2:17" ht="24" customHeight="1" x14ac:dyDescent="0.4">
      <c r="B34" s="74" t="s">
        <v>9</v>
      </c>
      <c r="C34" s="74"/>
      <c r="D34" s="74"/>
      <c r="E34" s="74"/>
      <c r="F34" s="74"/>
      <c r="G34" s="74"/>
      <c r="H34" s="74"/>
      <c r="I34" s="74"/>
      <c r="J34" s="10" t="s">
        <v>18</v>
      </c>
      <c r="K34" s="92"/>
      <c r="L34" s="92"/>
      <c r="M34" s="92"/>
      <c r="N34" s="92"/>
      <c r="O34" s="92"/>
      <c r="P34" s="69"/>
      <c r="Q34" s="6"/>
    </row>
    <row r="35" spans="2:17" ht="24" customHeight="1" x14ac:dyDescent="0.4">
      <c r="B35" s="74" t="s">
        <v>10</v>
      </c>
      <c r="C35" s="74"/>
      <c r="D35" s="74"/>
      <c r="E35" s="74"/>
      <c r="F35" s="74"/>
      <c r="G35" s="74"/>
      <c r="H35" s="74"/>
      <c r="I35" s="74"/>
      <c r="J35" s="10" t="s">
        <v>19</v>
      </c>
      <c r="K35" s="76">
        <f>K33-K34</f>
        <v>0</v>
      </c>
      <c r="L35" s="76"/>
      <c r="M35" s="76"/>
      <c r="N35" s="76"/>
      <c r="O35" s="76"/>
      <c r="P35" s="67"/>
      <c r="Q35" s="6"/>
    </row>
    <row r="36" spans="2:17" ht="24" customHeight="1" x14ac:dyDescent="0.4">
      <c r="B36" s="101" t="s">
        <v>28</v>
      </c>
      <c r="C36" s="101"/>
      <c r="D36" s="101"/>
      <c r="E36" s="74" t="s">
        <v>11</v>
      </c>
      <c r="F36" s="74"/>
      <c r="G36" s="74"/>
      <c r="H36" s="74"/>
      <c r="I36" s="74"/>
      <c r="J36" s="10" t="s">
        <v>20</v>
      </c>
      <c r="K36" s="92"/>
      <c r="L36" s="92"/>
      <c r="M36" s="92"/>
      <c r="N36" s="92"/>
      <c r="O36" s="92"/>
      <c r="P36" s="69"/>
      <c r="Q36" s="6"/>
    </row>
    <row r="37" spans="2:17" ht="24" customHeight="1" x14ac:dyDescent="0.4">
      <c r="B37" s="101"/>
      <c r="C37" s="101"/>
      <c r="D37" s="101"/>
      <c r="E37" s="74" t="s">
        <v>12</v>
      </c>
      <c r="F37" s="74"/>
      <c r="G37" s="74"/>
      <c r="H37" s="74"/>
      <c r="I37" s="74"/>
      <c r="J37" s="10" t="s">
        <v>21</v>
      </c>
      <c r="K37" s="92"/>
      <c r="L37" s="92"/>
      <c r="M37" s="92"/>
      <c r="N37" s="92"/>
      <c r="O37" s="92"/>
      <c r="P37" s="69"/>
      <c r="Q37" s="6"/>
    </row>
    <row r="38" spans="2:17" ht="24" customHeight="1" x14ac:dyDescent="0.4">
      <c r="B38" s="74" t="s">
        <v>13</v>
      </c>
      <c r="C38" s="74"/>
      <c r="D38" s="74"/>
      <c r="E38" s="74"/>
      <c r="F38" s="74"/>
      <c r="G38" s="74"/>
      <c r="H38" s="74"/>
      <c r="I38" s="74"/>
      <c r="J38" s="10" t="s">
        <v>22</v>
      </c>
      <c r="K38" s="76" t="e">
        <f>IF(K35*K36/K37&gt;0,ROUNDUP(K35*K36/K37,0),ROUNDDOWN(K35*K36/K37,0))</f>
        <v>#DIV/0!</v>
      </c>
      <c r="L38" s="76"/>
      <c r="M38" s="76"/>
      <c r="N38" s="76"/>
      <c r="O38" s="76"/>
      <c r="P38" s="67"/>
      <c r="Q38" s="6"/>
    </row>
    <row r="39" spans="2:17" ht="24" customHeight="1" x14ac:dyDescent="0.4">
      <c r="B39" s="74" t="s">
        <v>14</v>
      </c>
      <c r="C39" s="74"/>
      <c r="D39" s="74"/>
      <c r="E39" s="74"/>
      <c r="F39" s="74"/>
      <c r="G39" s="74"/>
      <c r="H39" s="74"/>
      <c r="I39" s="74"/>
      <c r="J39" s="10" t="s">
        <v>23</v>
      </c>
      <c r="K39" s="76" t="e">
        <f>K33-K38</f>
        <v>#DIV/0!</v>
      </c>
      <c r="L39" s="76"/>
      <c r="M39" s="76"/>
      <c r="N39" s="76"/>
      <c r="O39" s="76"/>
      <c r="P39" s="67"/>
      <c r="Q39" s="6"/>
    </row>
    <row r="40" spans="2:17" ht="24" customHeight="1" thickBot="1" x14ac:dyDescent="0.45">
      <c r="B40" s="100" t="s">
        <v>15</v>
      </c>
      <c r="C40" s="100"/>
      <c r="D40" s="100"/>
      <c r="E40" s="100"/>
      <c r="F40" s="100"/>
      <c r="G40" s="100"/>
      <c r="H40" s="100"/>
      <c r="I40" s="100"/>
      <c r="J40" s="13" t="s">
        <v>24</v>
      </c>
      <c r="K40" s="77"/>
      <c r="L40" s="77"/>
      <c r="M40" s="77"/>
      <c r="N40" s="77"/>
      <c r="O40" s="77"/>
      <c r="P40" s="78"/>
      <c r="Q40" s="14"/>
    </row>
    <row r="41" spans="2:17" ht="24" customHeight="1" thickBot="1" x14ac:dyDescent="0.45">
      <c r="B41" s="98" t="s">
        <v>16</v>
      </c>
      <c r="C41" s="99"/>
      <c r="D41" s="99"/>
      <c r="E41" s="99"/>
      <c r="F41" s="99"/>
      <c r="G41" s="99"/>
      <c r="H41" s="99"/>
      <c r="I41" s="99"/>
      <c r="J41" s="19" t="s">
        <v>25</v>
      </c>
      <c r="K41" s="102" t="e">
        <f>K39-K40</f>
        <v>#DIV/0!</v>
      </c>
      <c r="L41" s="102"/>
      <c r="M41" s="102"/>
      <c r="N41" s="102"/>
      <c r="O41" s="102"/>
      <c r="P41" s="103"/>
      <c r="Q41" s="16"/>
    </row>
    <row r="42" spans="2:17" ht="21" customHeight="1" x14ac:dyDescent="0.4">
      <c r="B42" s="97" t="s">
        <v>89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</row>
  </sheetData>
  <mergeCells count="99">
    <mergeCell ref="B9:B30"/>
    <mergeCell ref="B8:F8"/>
    <mergeCell ref="D25:E25"/>
    <mergeCell ref="K9:O9"/>
    <mergeCell ref="K10:O10"/>
    <mergeCell ref="K17:O17"/>
    <mergeCell ref="K18:O18"/>
    <mergeCell ref="K28:O28"/>
    <mergeCell ref="K27:O27"/>
    <mergeCell ref="K26:O26"/>
    <mergeCell ref="K25:O25"/>
    <mergeCell ref="K24:O24"/>
    <mergeCell ref="K23:O23"/>
    <mergeCell ref="K22:O22"/>
    <mergeCell ref="K21:O21"/>
    <mergeCell ref="J20:J29"/>
    <mergeCell ref="B42:Q42"/>
    <mergeCell ref="B33:I33"/>
    <mergeCell ref="B35:I35"/>
    <mergeCell ref="B41:I41"/>
    <mergeCell ref="B40:I40"/>
    <mergeCell ref="B39:I39"/>
    <mergeCell ref="B38:I38"/>
    <mergeCell ref="B34:I34"/>
    <mergeCell ref="B36:D37"/>
    <mergeCell ref="E36:I36"/>
    <mergeCell ref="E37:I37"/>
    <mergeCell ref="K41:P41"/>
    <mergeCell ref="K37:P37"/>
    <mergeCell ref="K38:P38"/>
    <mergeCell ref="P9:Q9"/>
    <mergeCell ref="K33:P33"/>
    <mergeCell ref="K34:P34"/>
    <mergeCell ref="K35:P35"/>
    <mergeCell ref="K36:P36"/>
    <mergeCell ref="K11:O11"/>
    <mergeCell ref="K12:O12"/>
    <mergeCell ref="K13:O13"/>
    <mergeCell ref="K14:O14"/>
    <mergeCell ref="K15:O15"/>
    <mergeCell ref="K20:O20"/>
    <mergeCell ref="K16:O16"/>
    <mergeCell ref="K29:N29"/>
    <mergeCell ref="D23:E23"/>
    <mergeCell ref="D24:E24"/>
    <mergeCell ref="P1:R1"/>
    <mergeCell ref="K39:P39"/>
    <mergeCell ref="K40:P40"/>
    <mergeCell ref="J30:N30"/>
    <mergeCell ref="N5:Q5"/>
    <mergeCell ref="N6:Q7"/>
    <mergeCell ref="K19:N19"/>
    <mergeCell ref="F9:I9"/>
    <mergeCell ref="J10:J19"/>
    <mergeCell ref="D13:E13"/>
    <mergeCell ref="D18:E18"/>
    <mergeCell ref="D19:E19"/>
    <mergeCell ref="F16:H16"/>
    <mergeCell ref="F17:H17"/>
    <mergeCell ref="C10:C30"/>
    <mergeCell ref="D9:E9"/>
    <mergeCell ref="D14:E14"/>
    <mergeCell ref="D15:E15"/>
    <mergeCell ref="D16:E16"/>
    <mergeCell ref="D17:E17"/>
    <mergeCell ref="D10:E10"/>
    <mergeCell ref="D11:E11"/>
    <mergeCell ref="D12:E12"/>
    <mergeCell ref="D20:E20"/>
    <mergeCell ref="D27:E27"/>
    <mergeCell ref="D29:E29"/>
    <mergeCell ref="D28:E28"/>
    <mergeCell ref="D26:E26"/>
    <mergeCell ref="D21:E21"/>
    <mergeCell ref="D22:E22"/>
    <mergeCell ref="F15:H15"/>
    <mergeCell ref="F18:H18"/>
    <mergeCell ref="F19:H19"/>
    <mergeCell ref="F10:H10"/>
    <mergeCell ref="F11:H11"/>
    <mergeCell ref="F12:H12"/>
    <mergeCell ref="F13:H13"/>
    <mergeCell ref="F14:H14"/>
    <mergeCell ref="F20:H20"/>
    <mergeCell ref="F21:H21"/>
    <mergeCell ref="F22:H22"/>
    <mergeCell ref="F23:H23"/>
    <mergeCell ref="F24:H24"/>
    <mergeCell ref="F30:H30"/>
    <mergeCell ref="F25:H25"/>
    <mergeCell ref="F26:H26"/>
    <mergeCell ref="F27:H27"/>
    <mergeCell ref="F28:H28"/>
    <mergeCell ref="F29:H29"/>
    <mergeCell ref="E3:N3"/>
    <mergeCell ref="E2:N2"/>
    <mergeCell ref="E5:G5"/>
    <mergeCell ref="E6:G7"/>
    <mergeCell ref="H5:M5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Footer>&amp;C&amp;16宮　崎　県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434D6-1C4F-4A6E-B430-EBD892DE1392}">
  <sheetPr>
    <tabColor rgb="FF92D050"/>
  </sheetPr>
  <dimension ref="B1:R43"/>
  <sheetViews>
    <sheetView view="pageBreakPreview" zoomScaleNormal="100" zoomScaleSheetLayoutView="100" workbookViewId="0">
      <selection activeCell="F22" sqref="F22:H22"/>
    </sheetView>
  </sheetViews>
  <sheetFormatPr defaultColWidth="8.625" defaultRowHeight="18.75" x14ac:dyDescent="0.4"/>
  <cols>
    <col min="1" max="1" width="2" style="1" customWidth="1"/>
    <col min="2" max="2" width="3.625" style="1" customWidth="1"/>
    <col min="3" max="3" width="4.625" style="2" customWidth="1"/>
    <col min="4" max="4" width="12.125" style="1" customWidth="1"/>
    <col min="5" max="5" width="4.75" style="1" customWidth="1"/>
    <col min="6" max="6" width="6.375" style="1" customWidth="1"/>
    <col min="7" max="7" width="3.25" style="1" customWidth="1"/>
    <col min="8" max="8" width="5.5" style="1" customWidth="1"/>
    <col min="9" max="10" width="4.625" style="2" customWidth="1"/>
    <col min="11" max="11" width="3.25" style="1" customWidth="1"/>
    <col min="12" max="12" width="5.875" style="1" customWidth="1"/>
    <col min="13" max="14" width="6.875" style="1" customWidth="1"/>
    <col min="15" max="15" width="2.75" style="1" customWidth="1"/>
    <col min="16" max="16" width="15.875" style="1" customWidth="1"/>
    <col min="17" max="17" width="4.625" style="2" customWidth="1"/>
    <col min="18" max="18" width="1.25" style="1" customWidth="1"/>
    <col min="19" max="16384" width="8.625" style="1"/>
  </cols>
  <sheetData>
    <row r="1" spans="2:18" ht="23.1" customHeight="1" x14ac:dyDescent="0.45">
      <c r="P1" s="75" t="s">
        <v>96</v>
      </c>
      <c r="Q1" s="75"/>
      <c r="R1" s="75"/>
    </row>
    <row r="2" spans="2:18" ht="23.1" customHeight="1" x14ac:dyDescent="0.45">
      <c r="C2" s="1"/>
      <c r="E2" s="54" t="s">
        <v>39</v>
      </c>
      <c r="F2" s="54"/>
      <c r="G2" s="54"/>
      <c r="H2" s="54"/>
      <c r="I2" s="54"/>
      <c r="J2" s="54"/>
      <c r="K2" s="54"/>
      <c r="L2" s="54"/>
      <c r="M2" s="54"/>
      <c r="N2" s="54"/>
      <c r="P2" s="3"/>
      <c r="Q2" s="3"/>
      <c r="R2" s="3"/>
    </row>
    <row r="3" spans="2:18" ht="23.1" customHeight="1" x14ac:dyDescent="0.45">
      <c r="C3" s="1"/>
      <c r="E3" s="53" t="s">
        <v>97</v>
      </c>
      <c r="F3" s="53"/>
      <c r="G3" s="53"/>
      <c r="H3" s="53"/>
      <c r="I3" s="53"/>
      <c r="J3" s="53"/>
      <c r="K3" s="53"/>
      <c r="L3" s="53"/>
      <c r="M3" s="53"/>
      <c r="N3" s="53"/>
      <c r="P3" s="3"/>
      <c r="Q3" s="3"/>
      <c r="R3" s="3"/>
    </row>
    <row r="4" spans="2:18" ht="23.1" customHeight="1" x14ac:dyDescent="0.45">
      <c r="C4" s="1"/>
      <c r="E4" s="1" t="s">
        <v>98</v>
      </c>
      <c r="F4" s="52"/>
      <c r="G4" s="52"/>
      <c r="H4" s="52"/>
      <c r="I4" s="52"/>
      <c r="J4" s="52"/>
      <c r="K4" s="52"/>
      <c r="L4" s="52"/>
      <c r="M4" s="52"/>
      <c r="N4" s="52"/>
      <c r="P4" s="3"/>
      <c r="Q4" s="3"/>
      <c r="R4" s="3"/>
    </row>
    <row r="5" spans="2:18" ht="23.1" customHeight="1" x14ac:dyDescent="0.45">
      <c r="P5" s="3"/>
      <c r="Q5" s="3"/>
      <c r="R5" s="3"/>
    </row>
    <row r="6" spans="2:18" ht="23.1" customHeight="1" x14ac:dyDescent="0.4">
      <c r="B6" s="4"/>
      <c r="C6" s="4"/>
      <c r="D6" s="4"/>
      <c r="E6" s="55" t="s">
        <v>40</v>
      </c>
      <c r="F6" s="56"/>
      <c r="G6" s="57"/>
      <c r="H6" s="64" t="s">
        <v>0</v>
      </c>
      <c r="I6" s="65"/>
      <c r="J6" s="65"/>
      <c r="K6" s="65"/>
      <c r="L6" s="65"/>
      <c r="M6" s="66"/>
      <c r="N6" s="64" t="s">
        <v>1</v>
      </c>
      <c r="O6" s="65"/>
      <c r="P6" s="65"/>
      <c r="Q6" s="66"/>
    </row>
    <row r="7" spans="2:18" ht="23.1" customHeight="1" x14ac:dyDescent="0.4">
      <c r="B7" s="4"/>
      <c r="C7" s="4"/>
      <c r="D7" s="4"/>
      <c r="E7" s="108"/>
      <c r="F7" s="109"/>
      <c r="G7" s="110"/>
      <c r="H7" s="31"/>
      <c r="I7" s="32" t="s">
        <v>41</v>
      </c>
      <c r="J7" s="32"/>
      <c r="K7" s="32" t="s">
        <v>42</v>
      </c>
      <c r="L7" s="32"/>
      <c r="M7" s="33" t="s">
        <v>43</v>
      </c>
      <c r="N7" s="114"/>
      <c r="O7" s="115"/>
      <c r="P7" s="115"/>
      <c r="Q7" s="116"/>
    </row>
    <row r="8" spans="2:18" ht="23.1" customHeight="1" x14ac:dyDescent="0.4">
      <c r="B8" s="4"/>
      <c r="C8" s="4"/>
      <c r="D8" s="4"/>
      <c r="E8" s="111"/>
      <c r="F8" s="112"/>
      <c r="G8" s="113"/>
      <c r="H8" s="34"/>
      <c r="I8" s="35" t="s">
        <v>41</v>
      </c>
      <c r="J8" s="35"/>
      <c r="K8" s="35" t="s">
        <v>42</v>
      </c>
      <c r="L8" s="32"/>
      <c r="M8" s="35" t="s">
        <v>44</v>
      </c>
      <c r="N8" s="117"/>
      <c r="O8" s="118"/>
      <c r="P8" s="118"/>
      <c r="Q8" s="119"/>
    </row>
    <row r="9" spans="2:18" s="9" customFormat="1" ht="30.75" customHeight="1" x14ac:dyDescent="0.5">
      <c r="B9" s="104" t="s">
        <v>46</v>
      </c>
      <c r="C9" s="104"/>
      <c r="D9" s="104"/>
      <c r="E9" s="104"/>
      <c r="F9" s="104"/>
      <c r="G9" s="7"/>
      <c r="H9" s="7"/>
      <c r="I9" s="8"/>
      <c r="J9" s="8"/>
      <c r="Q9" s="8"/>
    </row>
    <row r="10" spans="2:18" ht="18.600000000000001" customHeight="1" x14ac:dyDescent="0.4">
      <c r="B10" s="91" t="s">
        <v>29</v>
      </c>
      <c r="C10" s="10" t="s">
        <v>2</v>
      </c>
      <c r="D10" s="72" t="s">
        <v>3</v>
      </c>
      <c r="E10" s="72"/>
      <c r="F10" s="72" t="s">
        <v>4</v>
      </c>
      <c r="G10" s="72"/>
      <c r="H10" s="72"/>
      <c r="I10" s="72"/>
      <c r="J10" s="10" t="s">
        <v>2</v>
      </c>
      <c r="K10" s="72" t="s">
        <v>3</v>
      </c>
      <c r="L10" s="72"/>
      <c r="M10" s="72"/>
      <c r="N10" s="72"/>
      <c r="O10" s="72"/>
      <c r="P10" s="72" t="s">
        <v>4</v>
      </c>
      <c r="Q10" s="72"/>
    </row>
    <row r="11" spans="2:18" ht="24" customHeight="1" x14ac:dyDescent="0.4">
      <c r="B11" s="91"/>
      <c r="C11" s="71" t="s">
        <v>5</v>
      </c>
      <c r="D11" s="120"/>
      <c r="E11" s="120"/>
      <c r="F11" s="121"/>
      <c r="G11" s="122"/>
      <c r="H11" s="122"/>
      <c r="I11" s="6" t="s">
        <v>8</v>
      </c>
      <c r="J11" s="91" t="s">
        <v>6</v>
      </c>
      <c r="K11" s="123"/>
      <c r="L11" s="123"/>
      <c r="M11" s="123"/>
      <c r="N11" s="123"/>
      <c r="O11" s="123"/>
      <c r="P11" s="24"/>
      <c r="Q11" s="6" t="s">
        <v>8</v>
      </c>
    </row>
    <row r="12" spans="2:18" ht="24" customHeight="1" x14ac:dyDescent="0.4">
      <c r="B12" s="91"/>
      <c r="C12" s="71"/>
      <c r="D12" s="120"/>
      <c r="E12" s="120"/>
      <c r="F12" s="121"/>
      <c r="G12" s="122"/>
      <c r="H12" s="122"/>
      <c r="I12" s="11"/>
      <c r="J12" s="91"/>
      <c r="K12" s="123"/>
      <c r="L12" s="123"/>
      <c r="M12" s="123"/>
      <c r="N12" s="123"/>
      <c r="O12" s="123"/>
      <c r="P12" s="24"/>
      <c r="Q12" s="11"/>
    </row>
    <row r="13" spans="2:18" ht="24" customHeight="1" x14ac:dyDescent="0.4">
      <c r="B13" s="91"/>
      <c r="C13" s="71"/>
      <c r="D13" s="120"/>
      <c r="E13" s="120"/>
      <c r="F13" s="121"/>
      <c r="G13" s="122"/>
      <c r="H13" s="122"/>
      <c r="I13" s="11"/>
      <c r="J13" s="91"/>
      <c r="K13" s="123"/>
      <c r="L13" s="123"/>
      <c r="M13" s="123"/>
      <c r="N13" s="123"/>
      <c r="O13" s="123"/>
      <c r="P13" s="24"/>
      <c r="Q13" s="11"/>
    </row>
    <row r="14" spans="2:18" ht="24" customHeight="1" x14ac:dyDescent="0.4">
      <c r="B14" s="91"/>
      <c r="C14" s="71"/>
      <c r="D14" s="120"/>
      <c r="E14" s="120"/>
      <c r="F14" s="121"/>
      <c r="G14" s="122"/>
      <c r="H14" s="122"/>
      <c r="I14" s="11"/>
      <c r="J14" s="91"/>
      <c r="K14" s="123"/>
      <c r="L14" s="123"/>
      <c r="M14" s="123"/>
      <c r="N14" s="123"/>
      <c r="O14" s="123"/>
      <c r="P14" s="24"/>
      <c r="Q14" s="11"/>
    </row>
    <row r="15" spans="2:18" ht="24" customHeight="1" x14ac:dyDescent="0.4">
      <c r="B15" s="91"/>
      <c r="C15" s="71"/>
      <c r="D15" s="120"/>
      <c r="E15" s="120"/>
      <c r="F15" s="121"/>
      <c r="G15" s="122"/>
      <c r="H15" s="122"/>
      <c r="I15" s="11"/>
      <c r="J15" s="91"/>
      <c r="K15" s="123"/>
      <c r="L15" s="123"/>
      <c r="M15" s="123"/>
      <c r="N15" s="123"/>
      <c r="O15" s="123"/>
      <c r="P15" s="24"/>
      <c r="Q15" s="11"/>
    </row>
    <row r="16" spans="2:18" ht="24" customHeight="1" x14ac:dyDescent="0.4">
      <c r="B16" s="91"/>
      <c r="C16" s="71"/>
      <c r="D16" s="120"/>
      <c r="E16" s="120"/>
      <c r="F16" s="121"/>
      <c r="G16" s="122"/>
      <c r="H16" s="122"/>
      <c r="I16" s="11"/>
      <c r="J16" s="91"/>
      <c r="K16" s="123"/>
      <c r="L16" s="123"/>
      <c r="M16" s="123"/>
      <c r="N16" s="123"/>
      <c r="O16" s="123"/>
      <c r="P16" s="24"/>
      <c r="Q16" s="11"/>
    </row>
    <row r="17" spans="2:17" ht="24" customHeight="1" x14ac:dyDescent="0.4">
      <c r="B17" s="91"/>
      <c r="C17" s="71"/>
      <c r="D17" s="120"/>
      <c r="E17" s="120"/>
      <c r="F17" s="121"/>
      <c r="G17" s="122"/>
      <c r="H17" s="122"/>
      <c r="I17" s="11"/>
      <c r="J17" s="91"/>
      <c r="K17" s="123"/>
      <c r="L17" s="123"/>
      <c r="M17" s="123"/>
      <c r="N17" s="123"/>
      <c r="O17" s="123"/>
      <c r="P17" s="24"/>
      <c r="Q17" s="11"/>
    </row>
    <row r="18" spans="2:17" ht="24" customHeight="1" x14ac:dyDescent="0.4">
      <c r="B18" s="91"/>
      <c r="C18" s="71"/>
      <c r="D18" s="120"/>
      <c r="E18" s="120"/>
      <c r="F18" s="121"/>
      <c r="G18" s="122"/>
      <c r="H18" s="122"/>
      <c r="I18" s="11"/>
      <c r="J18" s="91"/>
      <c r="K18" s="105" t="s">
        <v>26</v>
      </c>
      <c r="L18" s="105"/>
      <c r="M18" s="105"/>
      <c r="N18" s="105"/>
      <c r="O18" s="105"/>
      <c r="P18" s="24"/>
      <c r="Q18" s="11"/>
    </row>
    <row r="19" spans="2:17" ht="24" customHeight="1" x14ac:dyDescent="0.4">
      <c r="B19" s="91"/>
      <c r="C19" s="71"/>
      <c r="D19" s="120"/>
      <c r="E19" s="120"/>
      <c r="F19" s="121"/>
      <c r="G19" s="122"/>
      <c r="H19" s="122"/>
      <c r="I19" s="11"/>
      <c r="J19" s="91"/>
      <c r="K19" s="105" t="s">
        <v>27</v>
      </c>
      <c r="L19" s="105"/>
      <c r="M19" s="105"/>
      <c r="N19" s="105"/>
      <c r="O19" s="105"/>
      <c r="P19" s="24"/>
      <c r="Q19" s="11"/>
    </row>
    <row r="20" spans="2:17" ht="24" customHeight="1" x14ac:dyDescent="0.4">
      <c r="B20" s="91"/>
      <c r="C20" s="71"/>
      <c r="D20" s="120"/>
      <c r="E20" s="120"/>
      <c r="F20" s="121"/>
      <c r="G20" s="122"/>
      <c r="H20" s="122"/>
      <c r="I20" s="11"/>
      <c r="J20" s="91"/>
      <c r="K20" s="88" t="s">
        <v>36</v>
      </c>
      <c r="L20" s="89"/>
      <c r="M20" s="89"/>
      <c r="N20" s="90"/>
      <c r="O20" s="10" t="s">
        <v>35</v>
      </c>
      <c r="P20" s="20"/>
      <c r="Q20" s="6"/>
    </row>
    <row r="21" spans="2:17" ht="24" customHeight="1" x14ac:dyDescent="0.4">
      <c r="B21" s="91"/>
      <c r="C21" s="71"/>
      <c r="D21" s="120"/>
      <c r="E21" s="120"/>
      <c r="F21" s="121"/>
      <c r="G21" s="122"/>
      <c r="H21" s="122"/>
      <c r="I21" s="11"/>
      <c r="J21" s="106" t="s">
        <v>7</v>
      </c>
      <c r="K21" s="123"/>
      <c r="L21" s="123"/>
      <c r="M21" s="123"/>
      <c r="N21" s="123"/>
      <c r="O21" s="123"/>
      <c r="P21" s="24"/>
      <c r="Q21" s="6"/>
    </row>
    <row r="22" spans="2:17" ht="24" customHeight="1" x14ac:dyDescent="0.4">
      <c r="B22" s="91"/>
      <c r="C22" s="71"/>
      <c r="D22" s="120"/>
      <c r="E22" s="120"/>
      <c r="F22" s="121"/>
      <c r="G22" s="122"/>
      <c r="H22" s="122"/>
      <c r="I22" s="11"/>
      <c r="J22" s="107"/>
      <c r="K22" s="123"/>
      <c r="L22" s="123"/>
      <c r="M22" s="123"/>
      <c r="N22" s="123"/>
      <c r="O22" s="123"/>
      <c r="P22" s="24"/>
      <c r="Q22" s="11"/>
    </row>
    <row r="23" spans="2:17" ht="24" customHeight="1" x14ac:dyDescent="0.4">
      <c r="B23" s="91"/>
      <c r="C23" s="71"/>
      <c r="D23" s="120"/>
      <c r="E23" s="120"/>
      <c r="F23" s="121"/>
      <c r="G23" s="122"/>
      <c r="H23" s="122"/>
      <c r="I23" s="11"/>
      <c r="J23" s="107"/>
      <c r="K23" s="123"/>
      <c r="L23" s="123"/>
      <c r="M23" s="123"/>
      <c r="N23" s="123"/>
      <c r="O23" s="123"/>
      <c r="P23" s="24"/>
      <c r="Q23" s="11"/>
    </row>
    <row r="24" spans="2:17" ht="24" customHeight="1" x14ac:dyDescent="0.4">
      <c r="B24" s="91"/>
      <c r="C24" s="71"/>
      <c r="D24" s="120"/>
      <c r="E24" s="120"/>
      <c r="F24" s="121"/>
      <c r="G24" s="122"/>
      <c r="H24" s="122"/>
      <c r="I24" s="11"/>
      <c r="J24" s="107"/>
      <c r="K24" s="123"/>
      <c r="L24" s="123"/>
      <c r="M24" s="123"/>
      <c r="N24" s="123"/>
      <c r="O24" s="123"/>
      <c r="P24" s="24"/>
      <c r="Q24" s="11"/>
    </row>
    <row r="25" spans="2:17" ht="24" customHeight="1" x14ac:dyDescent="0.4">
      <c r="B25" s="91"/>
      <c r="C25" s="71"/>
      <c r="D25" s="120"/>
      <c r="E25" s="120"/>
      <c r="F25" s="121"/>
      <c r="G25" s="122"/>
      <c r="H25" s="122"/>
      <c r="I25" s="11"/>
      <c r="J25" s="107"/>
      <c r="K25" s="123"/>
      <c r="L25" s="123"/>
      <c r="M25" s="123"/>
      <c r="N25" s="123"/>
      <c r="O25" s="123"/>
      <c r="P25" s="24"/>
      <c r="Q25" s="11"/>
    </row>
    <row r="26" spans="2:17" ht="24" customHeight="1" x14ac:dyDescent="0.4">
      <c r="B26" s="91"/>
      <c r="C26" s="71"/>
      <c r="D26" s="120"/>
      <c r="E26" s="120"/>
      <c r="F26" s="121"/>
      <c r="G26" s="122"/>
      <c r="H26" s="122"/>
      <c r="I26" s="11"/>
      <c r="J26" s="107"/>
      <c r="K26" s="123"/>
      <c r="L26" s="123"/>
      <c r="M26" s="123"/>
      <c r="N26" s="123"/>
      <c r="O26" s="123"/>
      <c r="P26" s="24"/>
      <c r="Q26" s="11"/>
    </row>
    <row r="27" spans="2:17" ht="24" customHeight="1" x14ac:dyDescent="0.4">
      <c r="B27" s="91"/>
      <c r="C27" s="71"/>
      <c r="D27" s="120"/>
      <c r="E27" s="120"/>
      <c r="F27" s="121"/>
      <c r="G27" s="122"/>
      <c r="H27" s="122"/>
      <c r="I27" s="11"/>
      <c r="J27" s="107"/>
      <c r="K27" s="123"/>
      <c r="L27" s="123"/>
      <c r="M27" s="123"/>
      <c r="N27" s="123"/>
      <c r="O27" s="123"/>
      <c r="P27" s="24"/>
      <c r="Q27" s="11"/>
    </row>
    <row r="28" spans="2:17" ht="24" customHeight="1" x14ac:dyDescent="0.4">
      <c r="B28" s="91"/>
      <c r="C28" s="71"/>
      <c r="D28" s="120"/>
      <c r="E28" s="120"/>
      <c r="F28" s="121"/>
      <c r="G28" s="122"/>
      <c r="H28" s="122"/>
      <c r="I28" s="11"/>
      <c r="J28" s="107"/>
      <c r="K28" s="105" t="s">
        <v>26</v>
      </c>
      <c r="L28" s="105"/>
      <c r="M28" s="105"/>
      <c r="N28" s="105"/>
      <c r="O28" s="105"/>
      <c r="P28" s="24"/>
      <c r="Q28" s="11"/>
    </row>
    <row r="29" spans="2:17" ht="24" customHeight="1" x14ac:dyDescent="0.4">
      <c r="B29" s="91"/>
      <c r="C29" s="71"/>
      <c r="D29" s="74" t="s">
        <v>26</v>
      </c>
      <c r="E29" s="74"/>
      <c r="F29" s="121"/>
      <c r="G29" s="122"/>
      <c r="H29" s="122"/>
      <c r="I29" s="11"/>
      <c r="J29" s="107"/>
      <c r="K29" s="105" t="s">
        <v>27</v>
      </c>
      <c r="L29" s="105"/>
      <c r="M29" s="105"/>
      <c r="N29" s="105"/>
      <c r="O29" s="105"/>
      <c r="P29" s="24"/>
      <c r="Q29" s="11"/>
    </row>
    <row r="30" spans="2:17" ht="24" customHeight="1" thickBot="1" x14ac:dyDescent="0.45">
      <c r="B30" s="91"/>
      <c r="C30" s="71"/>
      <c r="D30" s="74" t="s">
        <v>27</v>
      </c>
      <c r="E30" s="74"/>
      <c r="F30" s="121"/>
      <c r="G30" s="122"/>
      <c r="H30" s="122"/>
      <c r="I30" s="11"/>
      <c r="J30" s="107"/>
      <c r="K30" s="94" t="s">
        <v>33</v>
      </c>
      <c r="L30" s="95"/>
      <c r="M30" s="95"/>
      <c r="N30" s="96"/>
      <c r="O30" s="13" t="s">
        <v>32</v>
      </c>
      <c r="P30" s="21"/>
      <c r="Q30" s="14"/>
    </row>
    <row r="31" spans="2:17" ht="24" customHeight="1" thickBot="1" x14ac:dyDescent="0.45">
      <c r="B31" s="91"/>
      <c r="C31" s="71"/>
      <c r="D31" s="12" t="s">
        <v>36</v>
      </c>
      <c r="E31" s="10" t="s">
        <v>37</v>
      </c>
      <c r="F31" s="67"/>
      <c r="G31" s="68"/>
      <c r="H31" s="68"/>
      <c r="I31" s="5" t="s">
        <v>8</v>
      </c>
      <c r="J31" s="79" t="s">
        <v>34</v>
      </c>
      <c r="K31" s="80"/>
      <c r="L31" s="80"/>
      <c r="M31" s="80"/>
      <c r="N31" s="81"/>
      <c r="O31" s="15" t="s">
        <v>31</v>
      </c>
      <c r="P31" s="22"/>
      <c r="Q31" s="16" t="s">
        <v>8</v>
      </c>
    </row>
    <row r="32" spans="2:17" ht="18" customHeight="1" x14ac:dyDescent="0.4">
      <c r="Q32" s="1"/>
    </row>
    <row r="33" spans="2:17" ht="24" customHeight="1" x14ac:dyDescent="0.4">
      <c r="B33" s="17" t="s">
        <v>45</v>
      </c>
      <c r="C33" s="17"/>
      <c r="D33" s="17"/>
      <c r="E33" s="17"/>
      <c r="F33" s="17"/>
      <c r="G33" s="17"/>
      <c r="H33" s="17"/>
      <c r="I33" s="18"/>
      <c r="J33" s="1"/>
    </row>
    <row r="34" spans="2:17" ht="24" customHeight="1" x14ac:dyDescent="0.4">
      <c r="B34" s="74" t="s">
        <v>88</v>
      </c>
      <c r="C34" s="74"/>
      <c r="D34" s="74"/>
      <c r="E34" s="74"/>
      <c r="F34" s="74"/>
      <c r="G34" s="74"/>
      <c r="H34" s="74"/>
      <c r="I34" s="74"/>
      <c r="J34" s="10" t="s">
        <v>17</v>
      </c>
      <c r="K34" s="124"/>
      <c r="L34" s="124"/>
      <c r="M34" s="124"/>
      <c r="N34" s="124"/>
      <c r="O34" s="124"/>
      <c r="P34" s="121"/>
      <c r="Q34" s="6" t="s">
        <v>8</v>
      </c>
    </row>
    <row r="35" spans="2:17" ht="24" customHeight="1" x14ac:dyDescent="0.4">
      <c r="B35" s="74" t="s">
        <v>9</v>
      </c>
      <c r="C35" s="74"/>
      <c r="D35" s="74"/>
      <c r="E35" s="74"/>
      <c r="F35" s="74"/>
      <c r="G35" s="74"/>
      <c r="H35" s="74"/>
      <c r="I35" s="74"/>
      <c r="J35" s="10" t="s">
        <v>18</v>
      </c>
      <c r="K35" s="124"/>
      <c r="L35" s="124"/>
      <c r="M35" s="124"/>
      <c r="N35" s="124"/>
      <c r="O35" s="124"/>
      <c r="P35" s="121"/>
      <c r="Q35" s="6"/>
    </row>
    <row r="36" spans="2:17" ht="24" customHeight="1" x14ac:dyDescent="0.4">
      <c r="B36" s="74" t="s">
        <v>10</v>
      </c>
      <c r="C36" s="74"/>
      <c r="D36" s="74"/>
      <c r="E36" s="74"/>
      <c r="F36" s="74"/>
      <c r="G36" s="74"/>
      <c r="H36" s="74"/>
      <c r="I36" s="74"/>
      <c r="J36" s="10" t="s">
        <v>19</v>
      </c>
      <c r="K36" s="76"/>
      <c r="L36" s="76"/>
      <c r="M36" s="76"/>
      <c r="N36" s="76"/>
      <c r="O36" s="76"/>
      <c r="P36" s="67"/>
      <c r="Q36" s="6"/>
    </row>
    <row r="37" spans="2:17" ht="24" customHeight="1" x14ac:dyDescent="0.4">
      <c r="B37" s="101" t="s">
        <v>28</v>
      </c>
      <c r="C37" s="101"/>
      <c r="D37" s="101"/>
      <c r="E37" s="74" t="s">
        <v>11</v>
      </c>
      <c r="F37" s="74"/>
      <c r="G37" s="74"/>
      <c r="H37" s="74"/>
      <c r="I37" s="74"/>
      <c r="J37" s="10" t="s">
        <v>20</v>
      </c>
      <c r="K37" s="124"/>
      <c r="L37" s="124"/>
      <c r="M37" s="124"/>
      <c r="N37" s="124"/>
      <c r="O37" s="124"/>
      <c r="P37" s="121"/>
      <c r="Q37" s="6"/>
    </row>
    <row r="38" spans="2:17" ht="24" customHeight="1" x14ac:dyDescent="0.4">
      <c r="B38" s="101"/>
      <c r="C38" s="101"/>
      <c r="D38" s="101"/>
      <c r="E38" s="74" t="s">
        <v>12</v>
      </c>
      <c r="F38" s="74"/>
      <c r="G38" s="74"/>
      <c r="H38" s="74"/>
      <c r="I38" s="74"/>
      <c r="J38" s="10" t="s">
        <v>21</v>
      </c>
      <c r="K38" s="124"/>
      <c r="L38" s="124"/>
      <c r="M38" s="124"/>
      <c r="N38" s="124"/>
      <c r="O38" s="124"/>
      <c r="P38" s="121"/>
      <c r="Q38" s="6"/>
    </row>
    <row r="39" spans="2:17" ht="24" customHeight="1" x14ac:dyDescent="0.4">
      <c r="B39" s="74" t="s">
        <v>13</v>
      </c>
      <c r="C39" s="74"/>
      <c r="D39" s="74"/>
      <c r="E39" s="74"/>
      <c r="F39" s="74"/>
      <c r="G39" s="74"/>
      <c r="H39" s="74"/>
      <c r="I39" s="74"/>
      <c r="J39" s="10" t="s">
        <v>22</v>
      </c>
      <c r="K39" s="76"/>
      <c r="L39" s="76"/>
      <c r="M39" s="76"/>
      <c r="N39" s="76"/>
      <c r="O39" s="76"/>
      <c r="P39" s="67"/>
      <c r="Q39" s="6"/>
    </row>
    <row r="40" spans="2:17" ht="24" customHeight="1" x14ac:dyDescent="0.4">
      <c r="B40" s="74" t="s">
        <v>14</v>
      </c>
      <c r="C40" s="74"/>
      <c r="D40" s="74"/>
      <c r="E40" s="74"/>
      <c r="F40" s="74"/>
      <c r="G40" s="74"/>
      <c r="H40" s="74"/>
      <c r="I40" s="74"/>
      <c r="J40" s="10" t="s">
        <v>23</v>
      </c>
      <c r="K40" s="76"/>
      <c r="L40" s="76"/>
      <c r="M40" s="76"/>
      <c r="N40" s="76"/>
      <c r="O40" s="76"/>
      <c r="P40" s="67"/>
      <c r="Q40" s="6"/>
    </row>
    <row r="41" spans="2:17" ht="24" customHeight="1" thickBot="1" x14ac:dyDescent="0.45">
      <c r="B41" s="100" t="s">
        <v>15</v>
      </c>
      <c r="C41" s="100"/>
      <c r="D41" s="100"/>
      <c r="E41" s="100"/>
      <c r="F41" s="100"/>
      <c r="G41" s="100"/>
      <c r="H41" s="100"/>
      <c r="I41" s="100"/>
      <c r="J41" s="13" t="s">
        <v>24</v>
      </c>
      <c r="K41" s="125"/>
      <c r="L41" s="125"/>
      <c r="M41" s="125"/>
      <c r="N41" s="125"/>
      <c r="O41" s="125"/>
      <c r="P41" s="126"/>
      <c r="Q41" s="14"/>
    </row>
    <row r="42" spans="2:17" ht="24" customHeight="1" thickBot="1" x14ac:dyDescent="0.45">
      <c r="B42" s="98" t="s">
        <v>16</v>
      </c>
      <c r="C42" s="99"/>
      <c r="D42" s="99"/>
      <c r="E42" s="99"/>
      <c r="F42" s="99"/>
      <c r="G42" s="99"/>
      <c r="H42" s="99"/>
      <c r="I42" s="99"/>
      <c r="J42" s="19" t="s">
        <v>25</v>
      </c>
      <c r="K42" s="102"/>
      <c r="L42" s="102"/>
      <c r="M42" s="102"/>
      <c r="N42" s="102"/>
      <c r="O42" s="102"/>
      <c r="P42" s="103"/>
      <c r="Q42" s="16"/>
    </row>
    <row r="43" spans="2:17" ht="21" customHeight="1" x14ac:dyDescent="0.4">
      <c r="B43" s="97" t="s">
        <v>89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</row>
  </sheetData>
  <mergeCells count="99">
    <mergeCell ref="B42:I42"/>
    <mergeCell ref="K42:P42"/>
    <mergeCell ref="B43:Q43"/>
    <mergeCell ref="B39:I39"/>
    <mergeCell ref="K39:P39"/>
    <mergeCell ref="B40:I40"/>
    <mergeCell ref="K40:P40"/>
    <mergeCell ref="B41:I41"/>
    <mergeCell ref="K41:P41"/>
    <mergeCell ref="B37:D38"/>
    <mergeCell ref="E37:I37"/>
    <mergeCell ref="K37:P37"/>
    <mergeCell ref="E38:I38"/>
    <mergeCell ref="K38:P38"/>
    <mergeCell ref="B34:I34"/>
    <mergeCell ref="K34:P34"/>
    <mergeCell ref="B35:I35"/>
    <mergeCell ref="K35:P35"/>
    <mergeCell ref="B36:I36"/>
    <mergeCell ref="K36:P36"/>
    <mergeCell ref="D30:E30"/>
    <mergeCell ref="F30:H30"/>
    <mergeCell ref="K30:N30"/>
    <mergeCell ref="F31:H31"/>
    <mergeCell ref="J31:N31"/>
    <mergeCell ref="D28:E28"/>
    <mergeCell ref="F28:H28"/>
    <mergeCell ref="K28:O28"/>
    <mergeCell ref="D29:E29"/>
    <mergeCell ref="F29:H29"/>
    <mergeCell ref="K29:O29"/>
    <mergeCell ref="D26:E26"/>
    <mergeCell ref="F26:H26"/>
    <mergeCell ref="K26:O26"/>
    <mergeCell ref="D27:E27"/>
    <mergeCell ref="F27:H27"/>
    <mergeCell ref="K27:O27"/>
    <mergeCell ref="D21:E21"/>
    <mergeCell ref="F21:H21"/>
    <mergeCell ref="J21:J30"/>
    <mergeCell ref="K21:O21"/>
    <mergeCell ref="D22:E22"/>
    <mergeCell ref="F22:H22"/>
    <mergeCell ref="K22:O22"/>
    <mergeCell ref="D23:E23"/>
    <mergeCell ref="F23:H23"/>
    <mergeCell ref="K23:O23"/>
    <mergeCell ref="D24:E24"/>
    <mergeCell ref="F24:H24"/>
    <mergeCell ref="K24:O24"/>
    <mergeCell ref="D25:E25"/>
    <mergeCell ref="F25:H25"/>
    <mergeCell ref="K25:O25"/>
    <mergeCell ref="D19:E19"/>
    <mergeCell ref="F19:H19"/>
    <mergeCell ref="K19:O19"/>
    <mergeCell ref="D20:E20"/>
    <mergeCell ref="F20:H20"/>
    <mergeCell ref="K20:N20"/>
    <mergeCell ref="B9:F9"/>
    <mergeCell ref="B10:B31"/>
    <mergeCell ref="D10:E10"/>
    <mergeCell ref="F10:I10"/>
    <mergeCell ref="K10:O10"/>
    <mergeCell ref="K11:O11"/>
    <mergeCell ref="D12:E12"/>
    <mergeCell ref="F12:H12"/>
    <mergeCell ref="K12:O12"/>
    <mergeCell ref="D13:E13"/>
    <mergeCell ref="F13:H13"/>
    <mergeCell ref="K13:O13"/>
    <mergeCell ref="D14:E14"/>
    <mergeCell ref="F14:H14"/>
    <mergeCell ref="K14:O14"/>
    <mergeCell ref="D15:E15"/>
    <mergeCell ref="P10:Q10"/>
    <mergeCell ref="C11:C31"/>
    <mergeCell ref="D11:E11"/>
    <mergeCell ref="F11:H11"/>
    <mergeCell ref="J11:J20"/>
    <mergeCell ref="F15:H15"/>
    <mergeCell ref="K15:O15"/>
    <mergeCell ref="D16:E16"/>
    <mergeCell ref="F16:H16"/>
    <mergeCell ref="K16:O16"/>
    <mergeCell ref="D17:E17"/>
    <mergeCell ref="F17:H17"/>
    <mergeCell ref="K17:O17"/>
    <mergeCell ref="D18:E18"/>
    <mergeCell ref="F18:H18"/>
    <mergeCell ref="K18:O18"/>
    <mergeCell ref="E7:G8"/>
    <mergeCell ref="N7:Q8"/>
    <mergeCell ref="P1:R1"/>
    <mergeCell ref="E2:N2"/>
    <mergeCell ref="E6:G6"/>
    <mergeCell ref="H6:M6"/>
    <mergeCell ref="N6:Q6"/>
    <mergeCell ref="E3:N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Footer>&amp;C&amp;16宮　崎　県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C078D-1E36-45A2-B545-C1BFF8F660E6}">
  <sheetPr>
    <tabColor theme="7"/>
  </sheetPr>
  <dimension ref="B1:R42"/>
  <sheetViews>
    <sheetView view="pageBreakPreview" topLeftCell="A24" zoomScaleNormal="100" zoomScaleSheetLayoutView="100" workbookViewId="0">
      <selection activeCell="D46" sqref="D46"/>
    </sheetView>
  </sheetViews>
  <sheetFormatPr defaultColWidth="8.625" defaultRowHeight="18.75" x14ac:dyDescent="0.4"/>
  <cols>
    <col min="1" max="1" width="2" style="1" customWidth="1"/>
    <col min="2" max="2" width="3.625" style="1" customWidth="1"/>
    <col min="3" max="3" width="4.625" style="2" customWidth="1"/>
    <col min="4" max="4" width="12.125" style="1" customWidth="1"/>
    <col min="5" max="5" width="4.75" style="1" customWidth="1"/>
    <col min="6" max="6" width="6.375" style="1" customWidth="1"/>
    <col min="7" max="7" width="3.25" style="1" customWidth="1"/>
    <col min="8" max="8" width="5.5" style="1" customWidth="1"/>
    <col min="9" max="10" width="4.625" style="2" customWidth="1"/>
    <col min="11" max="11" width="3.25" style="1" customWidth="1"/>
    <col min="12" max="12" width="5.875" style="1" customWidth="1"/>
    <col min="13" max="14" width="6.875" style="1" customWidth="1"/>
    <col min="15" max="15" width="2.75" style="1" customWidth="1"/>
    <col min="16" max="16" width="15.875" style="1" customWidth="1"/>
    <col min="17" max="17" width="4.625" style="2" customWidth="1"/>
    <col min="18" max="18" width="1.25" style="1" customWidth="1"/>
    <col min="19" max="16384" width="8.625" style="1"/>
  </cols>
  <sheetData>
    <row r="1" spans="2:18" ht="23.1" customHeight="1" x14ac:dyDescent="0.45">
      <c r="P1" s="75" t="s">
        <v>96</v>
      </c>
      <c r="Q1" s="75"/>
      <c r="R1" s="75"/>
    </row>
    <row r="2" spans="2:18" ht="23.1" customHeight="1" x14ac:dyDescent="0.45">
      <c r="C2" s="1"/>
      <c r="E2" s="54" t="s">
        <v>39</v>
      </c>
      <c r="F2" s="54"/>
      <c r="G2" s="54"/>
      <c r="H2" s="54"/>
      <c r="I2" s="54"/>
      <c r="J2" s="54"/>
      <c r="K2" s="54"/>
      <c r="L2" s="54"/>
      <c r="M2" s="54"/>
      <c r="N2" s="54"/>
      <c r="P2" s="3"/>
      <c r="Q2" s="3"/>
      <c r="R2" s="3"/>
    </row>
    <row r="3" spans="2:18" ht="23.1" customHeight="1" x14ac:dyDescent="0.45">
      <c r="C3" s="1"/>
      <c r="E3" s="139" t="s">
        <v>87</v>
      </c>
      <c r="F3" s="139"/>
      <c r="G3" s="139"/>
      <c r="H3" s="139"/>
      <c r="I3" s="139"/>
      <c r="J3" s="139"/>
      <c r="K3" s="139"/>
      <c r="L3" s="139"/>
      <c r="M3" s="139"/>
      <c r="N3" s="139"/>
      <c r="P3" s="3"/>
      <c r="Q3" s="3"/>
      <c r="R3" s="3"/>
    </row>
    <row r="4" spans="2:18" ht="23.1" customHeight="1" x14ac:dyDescent="0.45">
      <c r="P4" s="3"/>
      <c r="Q4" s="3"/>
      <c r="R4" s="3"/>
    </row>
    <row r="5" spans="2:18" ht="23.1" customHeight="1" x14ac:dyDescent="0.4">
      <c r="B5" s="4"/>
      <c r="C5" s="4"/>
      <c r="D5" s="4"/>
      <c r="E5" s="55" t="s">
        <v>40</v>
      </c>
      <c r="F5" s="56"/>
      <c r="G5" s="57"/>
      <c r="H5" s="64" t="s">
        <v>0</v>
      </c>
      <c r="I5" s="65"/>
      <c r="J5" s="65"/>
      <c r="K5" s="65"/>
      <c r="L5" s="65"/>
      <c r="M5" s="66"/>
      <c r="N5" s="64" t="s">
        <v>1</v>
      </c>
      <c r="O5" s="65"/>
      <c r="P5" s="65"/>
      <c r="Q5" s="66"/>
    </row>
    <row r="6" spans="2:18" ht="23.1" customHeight="1" x14ac:dyDescent="0.4">
      <c r="B6" s="4"/>
      <c r="C6" s="4"/>
      <c r="D6" s="4"/>
      <c r="E6" s="127"/>
      <c r="F6" s="128"/>
      <c r="G6" s="129"/>
      <c r="H6" s="28"/>
      <c r="I6" s="27" t="s">
        <v>41</v>
      </c>
      <c r="J6" s="27"/>
      <c r="K6" s="27" t="s">
        <v>42</v>
      </c>
      <c r="L6" s="27"/>
      <c r="M6" s="29" t="s">
        <v>43</v>
      </c>
      <c r="N6" s="133"/>
      <c r="O6" s="134"/>
      <c r="P6" s="134"/>
      <c r="Q6" s="135"/>
    </row>
    <row r="7" spans="2:18" ht="23.1" customHeight="1" x14ac:dyDescent="0.4">
      <c r="B7" s="4"/>
      <c r="C7" s="4"/>
      <c r="D7" s="4"/>
      <c r="E7" s="130"/>
      <c r="F7" s="131"/>
      <c r="G7" s="132"/>
      <c r="H7" s="30"/>
      <c r="I7" s="26" t="s">
        <v>41</v>
      </c>
      <c r="J7" s="26"/>
      <c r="K7" s="26" t="s">
        <v>42</v>
      </c>
      <c r="L7" s="27"/>
      <c r="M7" s="26" t="s">
        <v>44</v>
      </c>
      <c r="N7" s="136"/>
      <c r="O7" s="137"/>
      <c r="P7" s="137"/>
      <c r="Q7" s="138"/>
    </row>
    <row r="8" spans="2:18" s="9" customFormat="1" ht="30.75" customHeight="1" x14ac:dyDescent="0.5">
      <c r="B8" s="104" t="s">
        <v>46</v>
      </c>
      <c r="C8" s="104"/>
      <c r="D8" s="104"/>
      <c r="E8" s="104"/>
      <c r="F8" s="104"/>
      <c r="G8" s="7"/>
      <c r="H8" s="7"/>
      <c r="I8" s="8"/>
      <c r="J8" s="8"/>
      <c r="Q8" s="8"/>
    </row>
    <row r="9" spans="2:18" ht="18.600000000000001" customHeight="1" x14ac:dyDescent="0.4">
      <c r="B9" s="91" t="s">
        <v>29</v>
      </c>
      <c r="C9" s="10" t="s">
        <v>2</v>
      </c>
      <c r="D9" s="72" t="s">
        <v>3</v>
      </c>
      <c r="E9" s="72"/>
      <c r="F9" s="72" t="s">
        <v>4</v>
      </c>
      <c r="G9" s="72"/>
      <c r="H9" s="72"/>
      <c r="I9" s="72"/>
      <c r="J9" s="10" t="s">
        <v>2</v>
      </c>
      <c r="K9" s="72" t="s">
        <v>3</v>
      </c>
      <c r="L9" s="72"/>
      <c r="M9" s="72"/>
      <c r="N9" s="72"/>
      <c r="O9" s="72"/>
      <c r="P9" s="72" t="s">
        <v>4</v>
      </c>
      <c r="Q9" s="72"/>
    </row>
    <row r="10" spans="2:18" ht="24" customHeight="1" x14ac:dyDescent="0.4">
      <c r="B10" s="91"/>
      <c r="C10" s="71" t="s">
        <v>5</v>
      </c>
      <c r="D10" s="140" t="s">
        <v>99</v>
      </c>
      <c r="E10" s="140"/>
      <c r="F10" s="141">
        <v>1000000</v>
      </c>
      <c r="G10" s="142"/>
      <c r="H10" s="142"/>
      <c r="I10" s="6" t="s">
        <v>8</v>
      </c>
      <c r="J10" s="91" t="s">
        <v>6</v>
      </c>
      <c r="K10" s="143" t="s">
        <v>58</v>
      </c>
      <c r="L10" s="143"/>
      <c r="M10" s="143"/>
      <c r="N10" s="143"/>
      <c r="O10" s="143"/>
      <c r="P10" s="25">
        <v>50000</v>
      </c>
      <c r="Q10" s="6" t="s">
        <v>8</v>
      </c>
    </row>
    <row r="11" spans="2:18" ht="24" customHeight="1" x14ac:dyDescent="0.4">
      <c r="B11" s="91"/>
      <c r="C11" s="71"/>
      <c r="D11" s="140" t="s">
        <v>38</v>
      </c>
      <c r="E11" s="140"/>
      <c r="F11" s="141">
        <v>300000</v>
      </c>
      <c r="G11" s="142"/>
      <c r="H11" s="142"/>
      <c r="I11" s="11"/>
      <c r="J11" s="91"/>
      <c r="K11" s="143"/>
      <c r="L11" s="143"/>
      <c r="M11" s="143"/>
      <c r="N11" s="143"/>
      <c r="O11" s="143"/>
      <c r="P11" s="25"/>
      <c r="Q11" s="11"/>
    </row>
    <row r="12" spans="2:18" ht="24" customHeight="1" x14ac:dyDescent="0.4">
      <c r="B12" s="91"/>
      <c r="C12" s="71"/>
      <c r="D12" s="140"/>
      <c r="E12" s="140"/>
      <c r="F12" s="141"/>
      <c r="G12" s="142"/>
      <c r="H12" s="142"/>
      <c r="I12" s="11"/>
      <c r="J12" s="91"/>
      <c r="K12" s="143"/>
      <c r="L12" s="143"/>
      <c r="M12" s="143"/>
      <c r="N12" s="143"/>
      <c r="O12" s="143"/>
      <c r="P12" s="25"/>
      <c r="Q12" s="11"/>
    </row>
    <row r="13" spans="2:18" ht="24" customHeight="1" x14ac:dyDescent="0.4">
      <c r="B13" s="91"/>
      <c r="C13" s="71"/>
      <c r="D13" s="140"/>
      <c r="E13" s="140"/>
      <c r="F13" s="141"/>
      <c r="G13" s="142"/>
      <c r="H13" s="142"/>
      <c r="I13" s="11"/>
      <c r="J13" s="91"/>
      <c r="K13" s="143"/>
      <c r="L13" s="143"/>
      <c r="M13" s="143"/>
      <c r="N13" s="143"/>
      <c r="O13" s="143"/>
      <c r="P13" s="25"/>
      <c r="Q13" s="11"/>
    </row>
    <row r="14" spans="2:18" ht="24" customHeight="1" x14ac:dyDescent="0.4">
      <c r="B14" s="91"/>
      <c r="C14" s="71"/>
      <c r="D14" s="140"/>
      <c r="E14" s="140"/>
      <c r="F14" s="141"/>
      <c r="G14" s="142"/>
      <c r="H14" s="142"/>
      <c r="I14" s="11"/>
      <c r="J14" s="91"/>
      <c r="K14" s="143"/>
      <c r="L14" s="143"/>
      <c r="M14" s="143"/>
      <c r="N14" s="143"/>
      <c r="O14" s="143"/>
      <c r="P14" s="25"/>
      <c r="Q14" s="11"/>
    </row>
    <row r="15" spans="2:18" ht="24" customHeight="1" x14ac:dyDescent="0.4">
      <c r="B15" s="91"/>
      <c r="C15" s="71"/>
      <c r="D15" s="140"/>
      <c r="E15" s="140"/>
      <c r="F15" s="141"/>
      <c r="G15" s="142"/>
      <c r="H15" s="142"/>
      <c r="I15" s="11"/>
      <c r="J15" s="91"/>
      <c r="K15" s="143"/>
      <c r="L15" s="143"/>
      <c r="M15" s="143"/>
      <c r="N15" s="143"/>
      <c r="O15" s="143"/>
      <c r="P15" s="25"/>
      <c r="Q15" s="11"/>
    </row>
    <row r="16" spans="2:18" ht="24" customHeight="1" x14ac:dyDescent="0.4">
      <c r="B16" s="91"/>
      <c r="C16" s="71"/>
      <c r="D16" s="140"/>
      <c r="E16" s="140"/>
      <c r="F16" s="141"/>
      <c r="G16" s="142"/>
      <c r="H16" s="142"/>
      <c r="I16" s="11"/>
      <c r="J16" s="91"/>
      <c r="K16" s="143"/>
      <c r="L16" s="143"/>
      <c r="M16" s="143"/>
      <c r="N16" s="143"/>
      <c r="O16" s="143"/>
      <c r="P16" s="25"/>
      <c r="Q16" s="11"/>
    </row>
    <row r="17" spans="2:17" ht="24" customHeight="1" x14ac:dyDescent="0.4">
      <c r="B17" s="91"/>
      <c r="C17" s="71"/>
      <c r="D17" s="140"/>
      <c r="E17" s="140"/>
      <c r="F17" s="141"/>
      <c r="G17" s="142"/>
      <c r="H17" s="142"/>
      <c r="I17" s="11"/>
      <c r="J17" s="91"/>
      <c r="K17" s="105" t="s">
        <v>26</v>
      </c>
      <c r="L17" s="105"/>
      <c r="M17" s="105"/>
      <c r="N17" s="105"/>
      <c r="O17" s="105"/>
      <c r="P17" s="25"/>
      <c r="Q17" s="11"/>
    </row>
    <row r="18" spans="2:17" ht="24" customHeight="1" x14ac:dyDescent="0.4">
      <c r="B18" s="91"/>
      <c r="C18" s="71"/>
      <c r="D18" s="140"/>
      <c r="E18" s="140"/>
      <c r="F18" s="141"/>
      <c r="G18" s="142"/>
      <c r="H18" s="142"/>
      <c r="I18" s="11"/>
      <c r="J18" s="91"/>
      <c r="K18" s="105" t="s">
        <v>27</v>
      </c>
      <c r="L18" s="105"/>
      <c r="M18" s="105"/>
      <c r="N18" s="105"/>
      <c r="O18" s="105"/>
      <c r="P18" s="25"/>
      <c r="Q18" s="11"/>
    </row>
    <row r="19" spans="2:17" ht="24" customHeight="1" x14ac:dyDescent="0.4">
      <c r="B19" s="91"/>
      <c r="C19" s="71"/>
      <c r="D19" s="140"/>
      <c r="E19" s="140"/>
      <c r="F19" s="141"/>
      <c r="G19" s="142"/>
      <c r="H19" s="142"/>
      <c r="I19" s="11"/>
      <c r="J19" s="91"/>
      <c r="K19" s="88" t="s">
        <v>36</v>
      </c>
      <c r="L19" s="89"/>
      <c r="M19" s="89"/>
      <c r="N19" s="90"/>
      <c r="O19" s="10" t="s">
        <v>35</v>
      </c>
      <c r="P19" s="20">
        <f>SUM(P10:P17)-P18</f>
        <v>50000</v>
      </c>
      <c r="Q19" s="6"/>
    </row>
    <row r="20" spans="2:17" ht="24" customHeight="1" x14ac:dyDescent="0.4">
      <c r="B20" s="91"/>
      <c r="C20" s="71"/>
      <c r="D20" s="140"/>
      <c r="E20" s="140"/>
      <c r="F20" s="141"/>
      <c r="G20" s="142"/>
      <c r="H20" s="142"/>
      <c r="I20" s="11"/>
      <c r="J20" s="106" t="s">
        <v>7</v>
      </c>
      <c r="K20" s="143" t="s">
        <v>47</v>
      </c>
      <c r="L20" s="143"/>
      <c r="M20" s="143"/>
      <c r="N20" s="143"/>
      <c r="O20" s="143"/>
      <c r="P20" s="25">
        <v>100</v>
      </c>
      <c r="Q20" s="6"/>
    </row>
    <row r="21" spans="2:17" ht="24" customHeight="1" x14ac:dyDescent="0.4">
      <c r="B21" s="91"/>
      <c r="C21" s="71"/>
      <c r="D21" s="140"/>
      <c r="E21" s="140"/>
      <c r="F21" s="141"/>
      <c r="G21" s="142"/>
      <c r="H21" s="142"/>
      <c r="I21" s="11"/>
      <c r="J21" s="107"/>
      <c r="K21" s="143" t="s">
        <v>48</v>
      </c>
      <c r="L21" s="143"/>
      <c r="M21" s="143"/>
      <c r="N21" s="143"/>
      <c r="O21" s="143"/>
      <c r="P21" s="25">
        <v>10000</v>
      </c>
      <c r="Q21" s="11"/>
    </row>
    <row r="22" spans="2:17" ht="24" customHeight="1" x14ac:dyDescent="0.4">
      <c r="B22" s="91"/>
      <c r="C22" s="71"/>
      <c r="D22" s="140"/>
      <c r="E22" s="140"/>
      <c r="F22" s="141"/>
      <c r="G22" s="142"/>
      <c r="H22" s="142"/>
      <c r="I22" s="11"/>
      <c r="J22" s="107"/>
      <c r="K22" s="143" t="s">
        <v>49</v>
      </c>
      <c r="L22" s="143"/>
      <c r="M22" s="143"/>
      <c r="N22" s="143"/>
      <c r="O22" s="143"/>
      <c r="P22" s="25">
        <v>50000</v>
      </c>
      <c r="Q22" s="11"/>
    </row>
    <row r="23" spans="2:17" ht="24" customHeight="1" x14ac:dyDescent="0.4">
      <c r="B23" s="91"/>
      <c r="C23" s="71"/>
      <c r="D23" s="140"/>
      <c r="E23" s="140"/>
      <c r="F23" s="141"/>
      <c r="G23" s="142"/>
      <c r="H23" s="142"/>
      <c r="I23" s="11"/>
      <c r="J23" s="107"/>
      <c r="K23" s="143"/>
      <c r="L23" s="143"/>
      <c r="M23" s="143"/>
      <c r="N23" s="143"/>
      <c r="O23" s="143"/>
      <c r="P23" s="25"/>
      <c r="Q23" s="11"/>
    </row>
    <row r="24" spans="2:17" ht="24" customHeight="1" x14ac:dyDescent="0.4">
      <c r="B24" s="91"/>
      <c r="C24" s="71"/>
      <c r="D24" s="140"/>
      <c r="E24" s="140"/>
      <c r="F24" s="141"/>
      <c r="G24" s="142"/>
      <c r="H24" s="142"/>
      <c r="I24" s="11"/>
      <c r="J24" s="107"/>
      <c r="K24" s="143"/>
      <c r="L24" s="143"/>
      <c r="M24" s="143"/>
      <c r="N24" s="143"/>
      <c r="O24" s="143"/>
      <c r="P24" s="25"/>
      <c r="Q24" s="11"/>
    </row>
    <row r="25" spans="2:17" ht="24" customHeight="1" x14ac:dyDescent="0.4">
      <c r="B25" s="91"/>
      <c r="C25" s="71"/>
      <c r="D25" s="140"/>
      <c r="E25" s="140"/>
      <c r="F25" s="141"/>
      <c r="G25" s="142"/>
      <c r="H25" s="142"/>
      <c r="I25" s="11"/>
      <c r="J25" s="107"/>
      <c r="K25" s="143"/>
      <c r="L25" s="143"/>
      <c r="M25" s="143"/>
      <c r="N25" s="143"/>
      <c r="O25" s="143"/>
      <c r="P25" s="25"/>
      <c r="Q25" s="11"/>
    </row>
    <row r="26" spans="2:17" ht="24" customHeight="1" x14ac:dyDescent="0.4">
      <c r="B26" s="91"/>
      <c r="C26" s="71"/>
      <c r="D26" s="140"/>
      <c r="E26" s="140"/>
      <c r="F26" s="141"/>
      <c r="G26" s="142"/>
      <c r="H26" s="142"/>
      <c r="I26" s="11"/>
      <c r="J26" s="107"/>
      <c r="K26" s="143"/>
      <c r="L26" s="143"/>
      <c r="M26" s="143"/>
      <c r="N26" s="143"/>
      <c r="O26" s="143"/>
      <c r="P26" s="25"/>
      <c r="Q26" s="11"/>
    </row>
    <row r="27" spans="2:17" ht="24" customHeight="1" x14ac:dyDescent="0.4">
      <c r="B27" s="91"/>
      <c r="C27" s="71"/>
      <c r="D27" s="140"/>
      <c r="E27" s="140"/>
      <c r="F27" s="141"/>
      <c r="G27" s="142"/>
      <c r="H27" s="142"/>
      <c r="I27" s="11"/>
      <c r="J27" s="107"/>
      <c r="K27" s="105" t="s">
        <v>26</v>
      </c>
      <c r="L27" s="105"/>
      <c r="M27" s="105"/>
      <c r="N27" s="105"/>
      <c r="O27" s="105"/>
      <c r="P27" s="25"/>
      <c r="Q27" s="11"/>
    </row>
    <row r="28" spans="2:17" ht="24" customHeight="1" x14ac:dyDescent="0.4">
      <c r="B28" s="91"/>
      <c r="C28" s="71"/>
      <c r="D28" s="74" t="s">
        <v>26</v>
      </c>
      <c r="E28" s="74"/>
      <c r="F28" s="141"/>
      <c r="G28" s="142"/>
      <c r="H28" s="142"/>
      <c r="I28" s="11"/>
      <c r="J28" s="107"/>
      <c r="K28" s="105" t="s">
        <v>27</v>
      </c>
      <c r="L28" s="105"/>
      <c r="M28" s="105"/>
      <c r="N28" s="105"/>
      <c r="O28" s="105"/>
      <c r="P28" s="25"/>
      <c r="Q28" s="11"/>
    </row>
    <row r="29" spans="2:17" ht="24" customHeight="1" thickBot="1" x14ac:dyDescent="0.45">
      <c r="B29" s="91"/>
      <c r="C29" s="71"/>
      <c r="D29" s="74" t="s">
        <v>27</v>
      </c>
      <c r="E29" s="74"/>
      <c r="F29" s="141"/>
      <c r="G29" s="142"/>
      <c r="H29" s="142"/>
      <c r="I29" s="11"/>
      <c r="J29" s="107"/>
      <c r="K29" s="94" t="s">
        <v>33</v>
      </c>
      <c r="L29" s="95"/>
      <c r="M29" s="95"/>
      <c r="N29" s="96"/>
      <c r="O29" s="13" t="s">
        <v>32</v>
      </c>
      <c r="P29" s="21">
        <f>SUM(P20:P27)-P28</f>
        <v>60100</v>
      </c>
      <c r="Q29" s="14"/>
    </row>
    <row r="30" spans="2:17" ht="24" customHeight="1" thickBot="1" x14ac:dyDescent="0.45">
      <c r="B30" s="91"/>
      <c r="C30" s="71"/>
      <c r="D30" s="12" t="s">
        <v>36</v>
      </c>
      <c r="E30" s="10" t="s">
        <v>37</v>
      </c>
      <c r="F30" s="67">
        <f>SUM(F10:F28)-F29</f>
        <v>1300000</v>
      </c>
      <c r="G30" s="68"/>
      <c r="H30" s="68"/>
      <c r="I30" s="5" t="s">
        <v>8</v>
      </c>
      <c r="J30" s="79" t="s">
        <v>34</v>
      </c>
      <c r="K30" s="80"/>
      <c r="L30" s="80"/>
      <c r="M30" s="80"/>
      <c r="N30" s="81"/>
      <c r="O30" s="15" t="s">
        <v>31</v>
      </c>
      <c r="P30" s="22">
        <f>F30+P19+P29</f>
        <v>1410100</v>
      </c>
      <c r="Q30" s="16" t="s">
        <v>8</v>
      </c>
    </row>
    <row r="31" spans="2:17" ht="18" customHeight="1" x14ac:dyDescent="0.4">
      <c r="Q31" s="1"/>
    </row>
    <row r="32" spans="2:17" ht="24" customHeight="1" x14ac:dyDescent="0.4">
      <c r="B32" s="17" t="s">
        <v>45</v>
      </c>
      <c r="C32" s="17"/>
      <c r="D32" s="17"/>
      <c r="E32" s="17"/>
      <c r="F32" s="17"/>
      <c r="G32" s="17"/>
      <c r="H32" s="17"/>
      <c r="I32" s="18"/>
      <c r="J32" s="1"/>
    </row>
    <row r="33" spans="2:17" ht="24" customHeight="1" x14ac:dyDescent="0.4">
      <c r="B33" s="74" t="s">
        <v>88</v>
      </c>
      <c r="C33" s="74"/>
      <c r="D33" s="74"/>
      <c r="E33" s="74"/>
      <c r="F33" s="74"/>
      <c r="G33" s="74"/>
      <c r="H33" s="74"/>
      <c r="I33" s="74"/>
      <c r="J33" s="10" t="s">
        <v>17</v>
      </c>
      <c r="K33" s="144">
        <v>700000</v>
      </c>
      <c r="L33" s="144"/>
      <c r="M33" s="144"/>
      <c r="N33" s="144"/>
      <c r="O33" s="144"/>
      <c r="P33" s="141"/>
      <c r="Q33" s="6" t="s">
        <v>8</v>
      </c>
    </row>
    <row r="34" spans="2:17" ht="24" customHeight="1" x14ac:dyDescent="0.4">
      <c r="B34" s="74" t="s">
        <v>9</v>
      </c>
      <c r="C34" s="74"/>
      <c r="D34" s="74"/>
      <c r="E34" s="74"/>
      <c r="F34" s="74"/>
      <c r="G34" s="74"/>
      <c r="H34" s="74"/>
      <c r="I34" s="74"/>
      <c r="J34" s="10" t="s">
        <v>18</v>
      </c>
      <c r="K34" s="144"/>
      <c r="L34" s="144"/>
      <c r="M34" s="144"/>
      <c r="N34" s="144"/>
      <c r="O34" s="144"/>
      <c r="P34" s="141"/>
      <c r="Q34" s="6" t="s">
        <v>8</v>
      </c>
    </row>
    <row r="35" spans="2:17" ht="24" customHeight="1" x14ac:dyDescent="0.4">
      <c r="B35" s="74" t="s">
        <v>10</v>
      </c>
      <c r="C35" s="74"/>
      <c r="D35" s="74"/>
      <c r="E35" s="74"/>
      <c r="F35" s="74"/>
      <c r="G35" s="74"/>
      <c r="H35" s="74"/>
      <c r="I35" s="74"/>
      <c r="J35" s="10" t="s">
        <v>19</v>
      </c>
      <c r="K35" s="76">
        <f>K33-K34</f>
        <v>700000</v>
      </c>
      <c r="L35" s="76"/>
      <c r="M35" s="76"/>
      <c r="N35" s="76"/>
      <c r="O35" s="76"/>
      <c r="P35" s="67"/>
      <c r="Q35" s="6" t="s">
        <v>8</v>
      </c>
    </row>
    <row r="36" spans="2:17" ht="24" customHeight="1" x14ac:dyDescent="0.4">
      <c r="B36" s="101" t="s">
        <v>28</v>
      </c>
      <c r="C36" s="101"/>
      <c r="D36" s="101"/>
      <c r="E36" s="74" t="s">
        <v>11</v>
      </c>
      <c r="F36" s="74"/>
      <c r="G36" s="74"/>
      <c r="H36" s="74"/>
      <c r="I36" s="74"/>
      <c r="J36" s="10" t="s">
        <v>20</v>
      </c>
      <c r="K36" s="144">
        <v>1300000</v>
      </c>
      <c r="L36" s="144"/>
      <c r="M36" s="144"/>
      <c r="N36" s="144"/>
      <c r="O36" s="144"/>
      <c r="P36" s="141"/>
      <c r="Q36" s="6" t="s">
        <v>8</v>
      </c>
    </row>
    <row r="37" spans="2:17" ht="24" customHeight="1" x14ac:dyDescent="0.4">
      <c r="B37" s="101"/>
      <c r="C37" s="101"/>
      <c r="D37" s="101"/>
      <c r="E37" s="74" t="s">
        <v>12</v>
      </c>
      <c r="F37" s="74"/>
      <c r="G37" s="74"/>
      <c r="H37" s="74"/>
      <c r="I37" s="74"/>
      <c r="J37" s="10" t="s">
        <v>21</v>
      </c>
      <c r="K37" s="144">
        <v>1410100</v>
      </c>
      <c r="L37" s="144"/>
      <c r="M37" s="144"/>
      <c r="N37" s="144"/>
      <c r="O37" s="144"/>
      <c r="P37" s="141"/>
      <c r="Q37" s="6" t="s">
        <v>8</v>
      </c>
    </row>
    <row r="38" spans="2:17" ht="24" customHeight="1" x14ac:dyDescent="0.4">
      <c r="B38" s="74" t="s">
        <v>13</v>
      </c>
      <c r="C38" s="74"/>
      <c r="D38" s="74"/>
      <c r="E38" s="74"/>
      <c r="F38" s="74"/>
      <c r="G38" s="74"/>
      <c r="H38" s="74"/>
      <c r="I38" s="74"/>
      <c r="J38" s="10" t="s">
        <v>22</v>
      </c>
      <c r="K38" s="76">
        <f>IF(K35*K36/K37&gt;0,ROUNDUP(K35*K36/K37,0),ROUNDDOWN(K35*K36/K37,0))</f>
        <v>645345</v>
      </c>
      <c r="L38" s="76"/>
      <c r="M38" s="76"/>
      <c r="N38" s="76"/>
      <c r="O38" s="76"/>
      <c r="P38" s="67"/>
      <c r="Q38" s="6" t="s">
        <v>8</v>
      </c>
    </row>
    <row r="39" spans="2:17" ht="24" customHeight="1" x14ac:dyDescent="0.4">
      <c r="B39" s="74" t="s">
        <v>14</v>
      </c>
      <c r="C39" s="74"/>
      <c r="D39" s="74"/>
      <c r="E39" s="74"/>
      <c r="F39" s="74"/>
      <c r="G39" s="74"/>
      <c r="H39" s="74"/>
      <c r="I39" s="74"/>
      <c r="J39" s="10" t="s">
        <v>23</v>
      </c>
      <c r="K39" s="76">
        <f>K33-K38</f>
        <v>54655</v>
      </c>
      <c r="L39" s="76"/>
      <c r="M39" s="76"/>
      <c r="N39" s="76"/>
      <c r="O39" s="76"/>
      <c r="P39" s="67"/>
      <c r="Q39" s="6" t="s">
        <v>8</v>
      </c>
    </row>
    <row r="40" spans="2:17" ht="24" customHeight="1" thickBot="1" x14ac:dyDescent="0.45">
      <c r="B40" s="100" t="s">
        <v>15</v>
      </c>
      <c r="C40" s="100"/>
      <c r="D40" s="100"/>
      <c r="E40" s="100"/>
      <c r="F40" s="100"/>
      <c r="G40" s="100"/>
      <c r="H40" s="100"/>
      <c r="I40" s="100"/>
      <c r="J40" s="13" t="s">
        <v>24</v>
      </c>
      <c r="K40" s="145"/>
      <c r="L40" s="145"/>
      <c r="M40" s="145"/>
      <c r="N40" s="145"/>
      <c r="O40" s="145"/>
      <c r="P40" s="146"/>
      <c r="Q40" s="14" t="s">
        <v>8</v>
      </c>
    </row>
    <row r="41" spans="2:17" ht="24" customHeight="1" thickBot="1" x14ac:dyDescent="0.45">
      <c r="B41" s="98" t="s">
        <v>16</v>
      </c>
      <c r="C41" s="99"/>
      <c r="D41" s="99"/>
      <c r="E41" s="99"/>
      <c r="F41" s="99"/>
      <c r="G41" s="99"/>
      <c r="H41" s="99"/>
      <c r="I41" s="99"/>
      <c r="J41" s="19" t="s">
        <v>25</v>
      </c>
      <c r="K41" s="102">
        <f>K39-K40</f>
        <v>54655</v>
      </c>
      <c r="L41" s="102"/>
      <c r="M41" s="102"/>
      <c r="N41" s="102"/>
      <c r="O41" s="102"/>
      <c r="P41" s="103"/>
      <c r="Q41" s="16" t="s">
        <v>8</v>
      </c>
    </row>
    <row r="42" spans="2:17" ht="21" customHeight="1" x14ac:dyDescent="0.4">
      <c r="B42" s="97" t="s">
        <v>89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</row>
  </sheetData>
  <mergeCells count="99">
    <mergeCell ref="B41:I41"/>
    <mergeCell ref="K41:P41"/>
    <mergeCell ref="B42:Q42"/>
    <mergeCell ref="B38:I38"/>
    <mergeCell ref="K38:P38"/>
    <mergeCell ref="B39:I39"/>
    <mergeCell ref="K39:P39"/>
    <mergeCell ref="B40:I40"/>
    <mergeCell ref="K40:P40"/>
    <mergeCell ref="B36:D37"/>
    <mergeCell ref="E36:I36"/>
    <mergeCell ref="K36:P36"/>
    <mergeCell ref="E37:I37"/>
    <mergeCell ref="K37:P37"/>
    <mergeCell ref="B33:I33"/>
    <mergeCell ref="K33:P33"/>
    <mergeCell ref="B34:I34"/>
    <mergeCell ref="K34:P34"/>
    <mergeCell ref="B35:I35"/>
    <mergeCell ref="K35:P35"/>
    <mergeCell ref="D29:E29"/>
    <mergeCell ref="F29:H29"/>
    <mergeCell ref="K29:N29"/>
    <mergeCell ref="F30:H30"/>
    <mergeCell ref="J30:N30"/>
    <mergeCell ref="D27:E27"/>
    <mergeCell ref="F27:H27"/>
    <mergeCell ref="K27:O27"/>
    <mergeCell ref="D28:E28"/>
    <mergeCell ref="F28:H28"/>
    <mergeCell ref="K28:O28"/>
    <mergeCell ref="D25:E25"/>
    <mergeCell ref="F25:H25"/>
    <mergeCell ref="K25:O25"/>
    <mergeCell ref="D26:E26"/>
    <mergeCell ref="F26:H26"/>
    <mergeCell ref="K26:O26"/>
    <mergeCell ref="D20:E20"/>
    <mergeCell ref="F20:H20"/>
    <mergeCell ref="J20:J29"/>
    <mergeCell ref="K20:O20"/>
    <mergeCell ref="D21:E21"/>
    <mergeCell ref="F21:H21"/>
    <mergeCell ref="K21:O21"/>
    <mergeCell ref="D22:E22"/>
    <mergeCell ref="F22:H22"/>
    <mergeCell ref="K22:O22"/>
    <mergeCell ref="D23:E23"/>
    <mergeCell ref="F23:H23"/>
    <mergeCell ref="K23:O23"/>
    <mergeCell ref="D24:E24"/>
    <mergeCell ref="F24:H24"/>
    <mergeCell ref="K24:O24"/>
    <mergeCell ref="D18:E18"/>
    <mergeCell ref="F18:H18"/>
    <mergeCell ref="K18:O18"/>
    <mergeCell ref="D19:E19"/>
    <mergeCell ref="F19:H19"/>
    <mergeCell ref="K19:N19"/>
    <mergeCell ref="B8:F8"/>
    <mergeCell ref="B9:B30"/>
    <mergeCell ref="D9:E9"/>
    <mergeCell ref="F9:I9"/>
    <mergeCell ref="K9:O9"/>
    <mergeCell ref="K10:O10"/>
    <mergeCell ref="D11:E11"/>
    <mergeCell ref="F11:H11"/>
    <mergeCell ref="K11:O11"/>
    <mergeCell ref="D12:E12"/>
    <mergeCell ref="F12:H12"/>
    <mergeCell ref="K12:O12"/>
    <mergeCell ref="D13:E13"/>
    <mergeCell ref="F13:H13"/>
    <mergeCell ref="K13:O13"/>
    <mergeCell ref="D14:E14"/>
    <mergeCell ref="P9:Q9"/>
    <mergeCell ref="C10:C30"/>
    <mergeCell ref="D10:E10"/>
    <mergeCell ref="F10:H10"/>
    <mergeCell ref="J10:J19"/>
    <mergeCell ref="F14:H14"/>
    <mergeCell ref="K14:O14"/>
    <mergeCell ref="D15:E15"/>
    <mergeCell ref="F15:H15"/>
    <mergeCell ref="K15:O15"/>
    <mergeCell ref="D16:E16"/>
    <mergeCell ref="F16:H16"/>
    <mergeCell ref="K16:O16"/>
    <mergeCell ref="D17:E17"/>
    <mergeCell ref="F17:H17"/>
    <mergeCell ref="K17:O17"/>
    <mergeCell ref="E6:G7"/>
    <mergeCell ref="N6:Q7"/>
    <mergeCell ref="P1:R1"/>
    <mergeCell ref="E2:N2"/>
    <mergeCell ref="E5:G5"/>
    <mergeCell ref="H5:M5"/>
    <mergeCell ref="N5:Q5"/>
    <mergeCell ref="E3:N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Footer>&amp;C&amp;16宮　崎　県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150B1-26C0-4A7C-9592-43D463213DF4}">
  <sheetPr>
    <tabColor theme="7"/>
  </sheetPr>
  <dimension ref="A1:H41"/>
  <sheetViews>
    <sheetView view="pageBreakPreview" zoomScaleNormal="100" zoomScaleSheetLayoutView="100" workbookViewId="0">
      <selection activeCell="E8" sqref="E8:F8"/>
    </sheetView>
  </sheetViews>
  <sheetFormatPr defaultRowHeight="18.75" x14ac:dyDescent="0.4"/>
  <cols>
    <col min="1" max="8" width="9" customWidth="1"/>
    <col min="9" max="9" width="5.75" customWidth="1"/>
  </cols>
  <sheetData>
    <row r="1" spans="1:8" ht="24.75" x14ac:dyDescent="0.4">
      <c r="A1" s="188" t="s">
        <v>91</v>
      </c>
      <c r="B1" s="188"/>
      <c r="C1" s="188"/>
      <c r="D1" s="188"/>
      <c r="E1" s="188"/>
      <c r="F1" s="188"/>
      <c r="G1" s="188"/>
      <c r="H1" s="188"/>
    </row>
    <row r="2" spans="1:8" ht="24.75" x14ac:dyDescent="0.4">
      <c r="A2" s="188" t="s">
        <v>92</v>
      </c>
      <c r="B2" s="188"/>
      <c r="C2" s="188"/>
      <c r="D2" s="188"/>
      <c r="E2" s="188"/>
      <c r="F2" s="188"/>
      <c r="G2" s="188"/>
      <c r="H2" s="188"/>
    </row>
    <row r="3" spans="1:8" ht="18.75" customHeight="1" x14ac:dyDescent="0.4">
      <c r="B3" s="41"/>
      <c r="E3" s="50" t="s">
        <v>95</v>
      </c>
      <c r="F3" s="51"/>
      <c r="G3" s="51"/>
      <c r="H3" s="51"/>
    </row>
    <row r="4" spans="1:8" ht="18.75" customHeight="1" x14ac:dyDescent="0.4">
      <c r="B4" s="41"/>
      <c r="E4" s="50" t="s">
        <v>94</v>
      </c>
      <c r="F4" s="51"/>
      <c r="G4" s="51"/>
      <c r="H4" s="51"/>
    </row>
    <row r="5" spans="1:8" ht="17.25" customHeight="1" x14ac:dyDescent="0.4">
      <c r="A5" t="s">
        <v>50</v>
      </c>
      <c r="B5" s="42"/>
      <c r="C5" s="42"/>
      <c r="H5" s="49" t="s">
        <v>86</v>
      </c>
    </row>
    <row r="6" spans="1:8" ht="17.25" customHeight="1" x14ac:dyDescent="0.4">
      <c r="A6" s="147" t="s">
        <v>51</v>
      </c>
      <c r="B6" s="148"/>
      <c r="C6" s="147" t="s">
        <v>52</v>
      </c>
      <c r="D6" s="148"/>
      <c r="E6" s="147" t="s">
        <v>53</v>
      </c>
      <c r="F6" s="148"/>
      <c r="G6" s="147" t="s">
        <v>52</v>
      </c>
      <c r="H6" s="148"/>
    </row>
    <row r="7" spans="1:8" ht="17.25" customHeight="1" x14ac:dyDescent="0.4">
      <c r="A7" s="149" t="s">
        <v>100</v>
      </c>
      <c r="B7" s="150"/>
      <c r="C7" s="151">
        <v>200000</v>
      </c>
      <c r="D7" s="152"/>
      <c r="E7" s="149" t="s">
        <v>99</v>
      </c>
      <c r="F7" s="150"/>
      <c r="G7" s="151">
        <v>1000000</v>
      </c>
      <c r="H7" s="152"/>
    </row>
    <row r="8" spans="1:8" ht="17.25" customHeight="1" x14ac:dyDescent="0.4">
      <c r="A8" s="153" t="s">
        <v>54</v>
      </c>
      <c r="B8" s="154"/>
      <c r="C8" s="153">
        <v>0</v>
      </c>
      <c r="D8" s="154"/>
      <c r="E8" s="153" t="s">
        <v>55</v>
      </c>
      <c r="F8" s="154"/>
      <c r="G8" s="155">
        <v>0</v>
      </c>
      <c r="H8" s="156"/>
    </row>
    <row r="9" spans="1:8" ht="17.25" customHeight="1" x14ac:dyDescent="0.4">
      <c r="A9" s="157" t="s">
        <v>56</v>
      </c>
      <c r="B9" s="158"/>
      <c r="C9" s="159">
        <v>100000</v>
      </c>
      <c r="D9" s="160"/>
      <c r="E9" s="157" t="s">
        <v>38</v>
      </c>
      <c r="F9" s="158"/>
      <c r="G9" s="159">
        <v>300000</v>
      </c>
      <c r="H9" s="160"/>
    </row>
    <row r="10" spans="1:8" ht="17.25" customHeight="1" x14ac:dyDescent="0.4">
      <c r="A10" s="161" t="s">
        <v>57</v>
      </c>
      <c r="B10" s="162"/>
      <c r="C10" s="163">
        <v>10000</v>
      </c>
      <c r="D10" s="164"/>
      <c r="E10" s="161" t="s">
        <v>58</v>
      </c>
      <c r="F10" s="162"/>
      <c r="G10" s="163">
        <v>50000</v>
      </c>
      <c r="H10" s="164"/>
    </row>
    <row r="11" spans="1:8" ht="17.25" customHeight="1" x14ac:dyDescent="0.4">
      <c r="A11" s="165" t="s">
        <v>59</v>
      </c>
      <c r="B11" s="166"/>
      <c r="C11" s="167">
        <f>SUM(C7:D10)</f>
        <v>310000</v>
      </c>
      <c r="D11" s="168"/>
      <c r="E11" s="165" t="s">
        <v>59</v>
      </c>
      <c r="F11" s="166"/>
      <c r="G11" s="167">
        <f>SUM(G7:H10)</f>
        <v>1350000</v>
      </c>
      <c r="H11" s="168"/>
    </row>
    <row r="12" spans="1:8" ht="17.25" customHeight="1" x14ac:dyDescent="0.4">
      <c r="C12" s="43"/>
      <c r="D12" s="43"/>
      <c r="E12" s="44"/>
      <c r="F12" s="44"/>
      <c r="G12" s="43"/>
      <c r="H12" s="43"/>
    </row>
    <row r="13" spans="1:8" ht="17.25" customHeight="1" x14ac:dyDescent="0.4">
      <c r="A13" t="s">
        <v>60</v>
      </c>
      <c r="H13" s="49" t="s">
        <v>86</v>
      </c>
    </row>
    <row r="14" spans="1:8" ht="17.25" customHeight="1" x14ac:dyDescent="0.4">
      <c r="A14" s="169" t="s">
        <v>2</v>
      </c>
      <c r="B14" s="169"/>
      <c r="C14" s="169" t="s">
        <v>61</v>
      </c>
      <c r="D14" s="169"/>
      <c r="E14" s="169"/>
      <c r="F14" s="169" t="s">
        <v>52</v>
      </c>
      <c r="G14" s="169"/>
      <c r="H14" s="169"/>
    </row>
    <row r="15" spans="1:8" ht="17.25" customHeight="1" x14ac:dyDescent="0.4">
      <c r="A15" s="170" t="s">
        <v>62</v>
      </c>
      <c r="B15" s="170"/>
      <c r="C15" s="170" t="s">
        <v>63</v>
      </c>
      <c r="D15" s="170"/>
      <c r="E15" s="170"/>
      <c r="F15" s="171">
        <v>80000</v>
      </c>
      <c r="G15" s="171"/>
      <c r="H15" s="171"/>
    </row>
    <row r="16" spans="1:8" ht="17.25" customHeight="1" x14ac:dyDescent="0.4">
      <c r="A16" s="170" t="s">
        <v>64</v>
      </c>
      <c r="B16" s="170"/>
      <c r="C16" s="170" t="s">
        <v>65</v>
      </c>
      <c r="D16" s="170"/>
      <c r="E16" s="170"/>
      <c r="F16" s="171">
        <v>50000</v>
      </c>
      <c r="G16" s="171"/>
      <c r="H16" s="171"/>
    </row>
    <row r="17" spans="1:8" ht="17.25" customHeight="1" x14ac:dyDescent="0.4">
      <c r="A17" s="170" t="s">
        <v>66</v>
      </c>
      <c r="B17" s="170"/>
      <c r="C17" s="170" t="s">
        <v>67</v>
      </c>
      <c r="D17" s="170"/>
      <c r="E17" s="170"/>
      <c r="F17" s="171">
        <v>30000</v>
      </c>
      <c r="G17" s="171"/>
      <c r="H17" s="171"/>
    </row>
    <row r="18" spans="1:8" ht="17.25" customHeight="1" x14ac:dyDescent="0.4">
      <c r="A18" s="170" t="s">
        <v>68</v>
      </c>
      <c r="B18" s="170"/>
      <c r="C18" s="170" t="s">
        <v>69</v>
      </c>
      <c r="D18" s="170"/>
      <c r="E18" s="170"/>
      <c r="F18" s="171">
        <v>50000</v>
      </c>
      <c r="G18" s="171"/>
      <c r="H18" s="171"/>
    </row>
    <row r="19" spans="1:8" ht="17.25" customHeight="1" x14ac:dyDescent="0.4">
      <c r="A19" s="172" t="s">
        <v>70</v>
      </c>
      <c r="B19" s="173"/>
      <c r="C19" s="178" t="s">
        <v>71</v>
      </c>
      <c r="D19" s="179"/>
      <c r="E19" s="180"/>
      <c r="F19" s="167">
        <v>30000</v>
      </c>
      <c r="G19" s="181"/>
      <c r="H19" s="168"/>
    </row>
    <row r="20" spans="1:8" ht="17.25" customHeight="1" x14ac:dyDescent="0.4">
      <c r="A20" s="174"/>
      <c r="B20" s="175"/>
      <c r="C20" s="178" t="s">
        <v>90</v>
      </c>
      <c r="D20" s="179"/>
      <c r="E20" s="180"/>
      <c r="F20" s="167">
        <v>25000</v>
      </c>
      <c r="G20" s="181"/>
      <c r="H20" s="168"/>
    </row>
    <row r="21" spans="1:8" ht="17.25" customHeight="1" x14ac:dyDescent="0.4">
      <c r="A21" s="176"/>
      <c r="B21" s="177"/>
      <c r="C21" s="170" t="s">
        <v>72</v>
      </c>
      <c r="D21" s="170"/>
      <c r="E21" s="170"/>
      <c r="F21" s="171">
        <v>100000</v>
      </c>
      <c r="G21" s="171"/>
      <c r="H21" s="171"/>
    </row>
    <row r="22" spans="1:8" ht="17.25" customHeight="1" x14ac:dyDescent="0.4">
      <c r="A22" s="170" t="s">
        <v>73</v>
      </c>
      <c r="B22" s="170"/>
      <c r="C22" s="170" t="s">
        <v>74</v>
      </c>
      <c r="D22" s="170"/>
      <c r="E22" s="170"/>
      <c r="F22" s="170">
        <v>0</v>
      </c>
      <c r="G22" s="170"/>
      <c r="H22" s="170"/>
    </row>
    <row r="23" spans="1:8" ht="17.25" customHeight="1" x14ac:dyDescent="0.4">
      <c r="A23" s="170" t="s">
        <v>75</v>
      </c>
      <c r="B23" s="170"/>
      <c r="C23" s="170" t="s">
        <v>75</v>
      </c>
      <c r="D23" s="170"/>
      <c r="E23" s="170"/>
      <c r="F23" s="171">
        <v>70000</v>
      </c>
      <c r="G23" s="171"/>
      <c r="H23" s="171"/>
    </row>
    <row r="24" spans="1:8" ht="17.25" customHeight="1" x14ac:dyDescent="0.4">
      <c r="A24" s="165" t="s">
        <v>59</v>
      </c>
      <c r="B24" s="182"/>
      <c r="C24" s="182"/>
      <c r="D24" s="182"/>
      <c r="E24" s="166"/>
      <c r="F24" s="183">
        <f>SUM(F15:H23)</f>
        <v>435000</v>
      </c>
      <c r="G24" s="183"/>
      <c r="H24" s="183"/>
    </row>
    <row r="25" spans="1:8" ht="17.25" customHeight="1" x14ac:dyDescent="0.4"/>
    <row r="26" spans="1:8" ht="17.25" customHeight="1" x14ac:dyDescent="0.4">
      <c r="A26" t="s">
        <v>76</v>
      </c>
      <c r="B26" s="42"/>
      <c r="C26" s="42"/>
      <c r="H26" s="49" t="s">
        <v>86</v>
      </c>
    </row>
    <row r="27" spans="1:8" ht="17.25" customHeight="1" x14ac:dyDescent="0.4">
      <c r="A27" s="147" t="s">
        <v>51</v>
      </c>
      <c r="B27" s="148"/>
      <c r="C27" s="147" t="s">
        <v>52</v>
      </c>
      <c r="D27" s="148"/>
      <c r="E27" s="147" t="s">
        <v>53</v>
      </c>
      <c r="F27" s="148"/>
      <c r="G27" s="147" t="s">
        <v>52</v>
      </c>
      <c r="H27" s="148"/>
    </row>
    <row r="28" spans="1:8" ht="17.25" customHeight="1" x14ac:dyDescent="0.4">
      <c r="A28" s="149" t="s">
        <v>77</v>
      </c>
      <c r="B28" s="150"/>
      <c r="C28" s="184">
        <v>0</v>
      </c>
      <c r="D28" s="185"/>
      <c r="E28" s="149" t="s">
        <v>47</v>
      </c>
      <c r="F28" s="150"/>
      <c r="G28" s="151">
        <v>100</v>
      </c>
      <c r="H28" s="152"/>
    </row>
    <row r="29" spans="1:8" ht="17.25" customHeight="1" x14ac:dyDescent="0.4">
      <c r="A29" s="153" t="s">
        <v>78</v>
      </c>
      <c r="B29" s="154"/>
      <c r="C29" s="186">
        <v>0</v>
      </c>
      <c r="D29" s="187"/>
      <c r="E29" s="153" t="s">
        <v>79</v>
      </c>
      <c r="F29" s="154"/>
      <c r="G29" s="155">
        <v>0</v>
      </c>
      <c r="H29" s="156"/>
    </row>
    <row r="30" spans="1:8" ht="17.25" customHeight="1" x14ac:dyDescent="0.4">
      <c r="A30" s="153"/>
      <c r="B30" s="154"/>
      <c r="C30" s="186"/>
      <c r="D30" s="187"/>
      <c r="E30" s="153" t="s">
        <v>80</v>
      </c>
      <c r="F30" s="154"/>
      <c r="G30" s="155">
        <v>10000</v>
      </c>
      <c r="H30" s="156"/>
    </row>
    <row r="31" spans="1:8" ht="17.25" customHeight="1" x14ac:dyDescent="0.4">
      <c r="A31" s="153"/>
      <c r="B31" s="154"/>
      <c r="C31" s="186"/>
      <c r="D31" s="187"/>
      <c r="E31" s="153" t="s">
        <v>81</v>
      </c>
      <c r="F31" s="154"/>
      <c r="G31" s="155">
        <v>50000</v>
      </c>
      <c r="H31" s="156"/>
    </row>
    <row r="32" spans="1:8" ht="17.25" customHeight="1" x14ac:dyDescent="0.4">
      <c r="A32" s="153"/>
      <c r="B32" s="154"/>
      <c r="C32" s="153"/>
      <c r="D32" s="154"/>
      <c r="E32" s="153"/>
      <c r="F32" s="154"/>
      <c r="G32" s="155"/>
      <c r="H32" s="156"/>
    </row>
    <row r="33" spans="1:8" ht="17.25" customHeight="1" x14ac:dyDescent="0.4">
      <c r="A33" s="165" t="s">
        <v>59</v>
      </c>
      <c r="B33" s="166"/>
      <c r="C33" s="167">
        <f>SUM(C28:D32)</f>
        <v>0</v>
      </c>
      <c r="D33" s="168"/>
      <c r="E33" s="165" t="s">
        <v>59</v>
      </c>
      <c r="F33" s="166"/>
      <c r="G33" s="167">
        <f>SUM(G28:H32)</f>
        <v>60100</v>
      </c>
      <c r="H33" s="168"/>
    </row>
    <row r="34" spans="1:8" ht="17.25" customHeight="1" x14ac:dyDescent="0.4"/>
    <row r="35" spans="1:8" ht="17.25" customHeight="1" x14ac:dyDescent="0.4">
      <c r="A35" t="s">
        <v>82</v>
      </c>
      <c r="B35" s="42"/>
      <c r="C35" s="42"/>
      <c r="H35" s="49" t="s">
        <v>86</v>
      </c>
    </row>
    <row r="36" spans="1:8" ht="17.25" customHeight="1" x14ac:dyDescent="0.4">
      <c r="A36" s="147" t="s">
        <v>51</v>
      </c>
      <c r="B36" s="148"/>
      <c r="C36" s="147" t="s">
        <v>52</v>
      </c>
      <c r="D36" s="148"/>
      <c r="E36" s="147" t="s">
        <v>53</v>
      </c>
      <c r="F36" s="148"/>
      <c r="G36" s="147" t="s">
        <v>52</v>
      </c>
      <c r="H36" s="148"/>
    </row>
    <row r="37" spans="1:8" ht="17.25" customHeight="1" x14ac:dyDescent="0.4">
      <c r="A37" s="149" t="s">
        <v>83</v>
      </c>
      <c r="B37" s="150"/>
      <c r="C37" s="151">
        <v>0</v>
      </c>
      <c r="D37" s="152"/>
      <c r="E37" s="149" t="s">
        <v>84</v>
      </c>
      <c r="F37" s="150"/>
      <c r="G37" s="151">
        <v>0</v>
      </c>
      <c r="H37" s="152"/>
    </row>
    <row r="38" spans="1:8" ht="17.25" customHeight="1" x14ac:dyDescent="0.4">
      <c r="A38" s="153" t="s">
        <v>85</v>
      </c>
      <c r="B38" s="154"/>
      <c r="C38" s="153"/>
      <c r="D38" s="154"/>
      <c r="E38" s="153"/>
      <c r="F38" s="154"/>
      <c r="G38" s="155"/>
      <c r="H38" s="156"/>
    </row>
    <row r="39" spans="1:8" ht="17.25" customHeight="1" x14ac:dyDescent="0.4">
      <c r="A39" s="165" t="s">
        <v>59</v>
      </c>
      <c r="B39" s="166"/>
      <c r="C39" s="167">
        <f>SUM(C37:D38)</f>
        <v>0</v>
      </c>
      <c r="D39" s="168"/>
      <c r="E39" s="165" t="s">
        <v>59</v>
      </c>
      <c r="F39" s="166"/>
      <c r="G39" s="167">
        <f>SUM(G37:H38)</f>
        <v>0</v>
      </c>
      <c r="H39" s="168"/>
    </row>
    <row r="40" spans="1:8" ht="27.75" customHeight="1" x14ac:dyDescent="0.4"/>
    <row r="41" spans="1:8" ht="18.75" customHeight="1" x14ac:dyDescent="0.4">
      <c r="A41" s="45" t="s">
        <v>93</v>
      </c>
      <c r="B41" s="46"/>
      <c r="C41" s="46"/>
      <c r="D41" s="47"/>
      <c r="E41" s="48">
        <v>700000</v>
      </c>
      <c r="F41" t="s">
        <v>8</v>
      </c>
    </row>
  </sheetData>
  <mergeCells count="100">
    <mergeCell ref="A1:H1"/>
    <mergeCell ref="A2:H2"/>
    <mergeCell ref="A38:B38"/>
    <mergeCell ref="C38:D38"/>
    <mergeCell ref="E38:F38"/>
    <mergeCell ref="G38:H38"/>
    <mergeCell ref="A32:B32"/>
    <mergeCell ref="C32:D32"/>
    <mergeCell ref="E32:F32"/>
    <mergeCell ref="G32:H32"/>
    <mergeCell ref="A33:B33"/>
    <mergeCell ref="C33:D33"/>
    <mergeCell ref="E33:F33"/>
    <mergeCell ref="G33:H33"/>
    <mergeCell ref="A30:B30"/>
    <mergeCell ref="C30:D30"/>
    <mergeCell ref="A39:B39"/>
    <mergeCell ref="C39:D39"/>
    <mergeCell ref="E39:F39"/>
    <mergeCell ref="G39:H39"/>
    <mergeCell ref="A36:B36"/>
    <mergeCell ref="C36:D36"/>
    <mergeCell ref="E36:F36"/>
    <mergeCell ref="G36:H36"/>
    <mergeCell ref="A37:B37"/>
    <mergeCell ref="C37:D37"/>
    <mergeCell ref="E37:F37"/>
    <mergeCell ref="G37:H37"/>
    <mergeCell ref="E30:F30"/>
    <mergeCell ref="G30:H30"/>
    <mergeCell ref="A31:B31"/>
    <mergeCell ref="C31:D31"/>
    <mergeCell ref="E31:F31"/>
    <mergeCell ref="G31:H31"/>
    <mergeCell ref="A28:B28"/>
    <mergeCell ref="C28:D28"/>
    <mergeCell ref="E28:F28"/>
    <mergeCell ref="G28:H28"/>
    <mergeCell ref="A29:B29"/>
    <mergeCell ref="C29:D29"/>
    <mergeCell ref="E29:F29"/>
    <mergeCell ref="G29:H29"/>
    <mergeCell ref="A24:E24"/>
    <mergeCell ref="F24:H24"/>
    <mergeCell ref="A27:B27"/>
    <mergeCell ref="C27:D27"/>
    <mergeCell ref="E27:F27"/>
    <mergeCell ref="G27:H27"/>
    <mergeCell ref="A22:B22"/>
    <mergeCell ref="C22:E22"/>
    <mergeCell ref="F22:H22"/>
    <mergeCell ref="A23:B23"/>
    <mergeCell ref="C23:E23"/>
    <mergeCell ref="F23:H23"/>
    <mergeCell ref="A18:B18"/>
    <mergeCell ref="C18:E18"/>
    <mergeCell ref="F18:H18"/>
    <mergeCell ref="A19:B21"/>
    <mergeCell ref="C19:E19"/>
    <mergeCell ref="F19:H19"/>
    <mergeCell ref="C20:E20"/>
    <mergeCell ref="F20:H20"/>
    <mergeCell ref="C21:E21"/>
    <mergeCell ref="F21:H21"/>
    <mergeCell ref="A16:B16"/>
    <mergeCell ref="C16:E16"/>
    <mergeCell ref="F16:H16"/>
    <mergeCell ref="A17:B17"/>
    <mergeCell ref="C17:E17"/>
    <mergeCell ref="F17:H17"/>
    <mergeCell ref="A14:B14"/>
    <mergeCell ref="C14:E14"/>
    <mergeCell ref="F14:H14"/>
    <mergeCell ref="A15:B15"/>
    <mergeCell ref="C15:E15"/>
    <mergeCell ref="F15:H15"/>
    <mergeCell ref="A10:B10"/>
    <mergeCell ref="C10:D10"/>
    <mergeCell ref="E10:F10"/>
    <mergeCell ref="G10:H10"/>
    <mergeCell ref="A11:B11"/>
    <mergeCell ref="C11:D11"/>
    <mergeCell ref="E11:F11"/>
    <mergeCell ref="G11:H11"/>
    <mergeCell ref="A8:B8"/>
    <mergeCell ref="C8:D8"/>
    <mergeCell ref="E8:F8"/>
    <mergeCell ref="G8:H8"/>
    <mergeCell ref="A9:B9"/>
    <mergeCell ref="C9:D9"/>
    <mergeCell ref="E9:F9"/>
    <mergeCell ref="G9:H9"/>
    <mergeCell ref="A6:B6"/>
    <mergeCell ref="C6:D6"/>
    <mergeCell ref="E6:F6"/>
    <mergeCell ref="G6:H6"/>
    <mergeCell ref="A7:B7"/>
    <mergeCell ref="C7:D7"/>
    <mergeCell ref="E7:F7"/>
    <mergeCell ref="G7:H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Footer>&amp;C&amp;16宮　崎　県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数式あり</vt:lpstr>
      <vt:lpstr>数式なし</vt:lpstr>
      <vt:lpstr>記入例（計算書）</vt:lpstr>
      <vt:lpstr>記入例（決算書）</vt:lpstr>
      <vt:lpstr>'記入例（計算書）'!Print_Area</vt:lpstr>
      <vt:lpstr>'記入例（決算書）'!Print_Area</vt:lpstr>
      <vt:lpstr>数式あり!Print_Area</vt:lpstr>
      <vt:lpstr>数式なし!Print_Area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</dc:creator>
  <cp:lastModifiedBy>川崎 拓人</cp:lastModifiedBy>
  <cp:lastPrinted>2026-02-18T05:23:09Z</cp:lastPrinted>
  <dcterms:created xsi:type="dcterms:W3CDTF">2023-05-25T05:46:43Z</dcterms:created>
  <dcterms:modified xsi:type="dcterms:W3CDTF">2026-03-30T00:31:29Z</dcterms:modified>
</cp:coreProperties>
</file>