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15 学校保健統計調査\H30\速報\20 HP作成用\HP\"/>
    </mc:Choice>
  </mc:AlternateContent>
  <xr:revisionPtr revIDLastSave="0" documentId="13_ncr:1_{CC2CB538-ED3C-4469-B5D8-E5627D04BD16}" xr6:coauthVersionLast="38" xr6:coauthVersionMax="38" xr10:uidLastSave="{00000000-0000-0000-0000-000000000000}"/>
  <bookViews>
    <workbookView xWindow="0" yWindow="0" windowWidth="23040" windowHeight="8964" xr2:uid="{8476399A-F2AF-400D-B20C-369D5291BD79}"/>
  </bookViews>
  <sheets>
    <sheet name="表2・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7" i="1" l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H23" i="1"/>
  <c r="K23" i="1" s="1"/>
  <c r="G23" i="1"/>
  <c r="J23" i="1" s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K4" i="1"/>
  <c r="J4" i="1"/>
</calcChain>
</file>

<file path=xl/sharedStrings.xml><?xml version="1.0" encoding="utf-8"?>
<sst xmlns="http://schemas.openxmlformats.org/spreadsheetml/2006/main" count="60" uniqueCount="28">
  <si>
    <t>表2　平成30年と昭和63年の比較（男子）</t>
    <rPh sb="0" eb="1">
      <t>ヒョウ</t>
    </rPh>
    <rPh sb="3" eb="5">
      <t>ヘイセイ</t>
    </rPh>
    <rPh sb="7" eb="8">
      <t>ネン</t>
    </rPh>
    <rPh sb="9" eb="11">
      <t>ショウワ</t>
    </rPh>
    <rPh sb="13" eb="14">
      <t>ネン</t>
    </rPh>
    <rPh sb="15" eb="17">
      <t>ヒカク</t>
    </rPh>
    <rPh sb="18" eb="20">
      <t>ダンシ</t>
    </rPh>
    <phoneticPr fontId="2"/>
  </si>
  <si>
    <t>区分</t>
    <rPh sb="0" eb="2">
      <t>クブン</t>
    </rPh>
    <phoneticPr fontId="2"/>
  </si>
  <si>
    <t>身長（センチメートル）</t>
    <rPh sb="0" eb="2">
      <t>シンチョウ</t>
    </rPh>
    <phoneticPr fontId="2"/>
  </si>
  <si>
    <t>体重（キログラム）</t>
    <rPh sb="0" eb="2">
      <t>タイジュウ</t>
    </rPh>
    <phoneticPr fontId="2"/>
  </si>
  <si>
    <t>H30年</t>
    <rPh sb="3" eb="4">
      <t>ネン</t>
    </rPh>
    <phoneticPr fontId="1"/>
  </si>
  <si>
    <t>S63年</t>
    <rPh sb="3" eb="4">
      <t>ネン</t>
    </rPh>
    <phoneticPr fontId="1"/>
  </si>
  <si>
    <t>差</t>
    <rPh sb="0" eb="1">
      <t>サ</t>
    </rPh>
    <phoneticPr fontId="1"/>
  </si>
  <si>
    <t>Ａ</t>
  </si>
  <si>
    <t>Ｂ</t>
  </si>
  <si>
    <t>Ａ-Ｂ</t>
  </si>
  <si>
    <t>幼稚園</t>
    <rPh sb="0" eb="3">
      <t>ヨウチエン</t>
    </rPh>
    <phoneticPr fontId="2"/>
  </si>
  <si>
    <t>5歳</t>
    <rPh sb="1" eb="2">
      <t>サイ</t>
    </rPh>
    <phoneticPr fontId="2"/>
  </si>
  <si>
    <t>小学校</t>
    <rPh sb="0" eb="3">
      <t>ショウガッコウ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</si>
  <si>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</si>
  <si>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</si>
  <si>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</si>
  <si>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</si>
  <si>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</si>
  <si>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</si>
  <si>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中学校</t>
    <rPh sb="0" eb="3">
      <t>チュウガッコウ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</si>
  <si>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</si>
  <si>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</si>
  <si>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</si>
  <si>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</si>
  <si>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</si>
  <si>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</si>
  <si>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</si>
  <si>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表3　平成30年と昭和63年の比較（女子）</t>
    <rPh sb="0" eb="1">
      <t>ヒョウ</t>
    </rPh>
    <rPh sb="3" eb="5">
      <t>ヘイセイ</t>
    </rPh>
    <rPh sb="7" eb="8">
      <t>ネン</t>
    </rPh>
    <rPh sb="9" eb="11">
      <t>ショウワ</t>
    </rPh>
    <rPh sb="13" eb="14">
      <t>ネン</t>
    </rPh>
    <rPh sb="15" eb="17">
      <t>ヒカク</t>
    </rPh>
    <rPh sb="18" eb="20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</si>
</sst>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 applyProtection="1">
      <alignment horizontal="right" vertical="center"/>
      <protection locked="0"/>
    </xf>
    <xf numFmtId="176" fontId="3" fillId="0" borderId="14" xfId="0" applyNumberFormat="1" applyFont="1" applyBorder="1" applyAlignment="1" applyProtection="1">
      <alignment horizontal="right" vertical="center"/>
      <protection locked="0"/>
    </xf>
    <xf numFmtId="176" fontId="3" fillId="0" borderId="14" xfId="0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vertical="center"/>
    </xf>
    <xf numFmtId="0" fontId="1" fillId="0" borderId="0" xfId="0" applyFont="1" applyProtection="1">
      <protection locked="0"/>
    </xf>
    <xf numFmtId="0" fontId="3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0D636-47E2-47E5-AFEC-75F70F5AB16A}">
  <dimension ref="A2:Q37"/>
  <sheetViews>
    <sheetView showGridLines="0" tabSelected="1" topLeftCell="A21" zoomScaleNormal="100" workbookViewId="0">
      <selection activeCell="J37" sqref="J37"/>
    </sheetView>
  </sheetViews>
  <sheetFormatPr defaultRowHeight="13.2" x14ac:dyDescent="0.2"/>
  <cols>
    <col min="1" max="1" width="2.33203125" customWidth="1"/>
    <col min="2" max="6" width="4" customWidth="1"/>
    <col min="7" max="12" width="8.6640625" customWidth="1"/>
  </cols>
  <sheetData>
    <row r="2" spans="1:17" x14ac:dyDescent="0.2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s="4" customFormat="1" ht="27" customHeight="1" x14ac:dyDescent="0.2">
      <c r="A3" s="3"/>
      <c r="B3" s="17" t="s">
        <v>1</v>
      </c>
      <c r="C3" s="18"/>
      <c r="D3" s="18"/>
      <c r="E3" s="18"/>
      <c r="F3" s="19"/>
      <c r="G3" s="14" t="s">
        <v>2</v>
      </c>
      <c r="H3" s="15"/>
      <c r="I3" s="16"/>
      <c r="J3" s="14" t="s">
        <v>3</v>
      </c>
      <c r="K3" s="15"/>
      <c r="L3" s="16"/>
    </row>
    <row r="4" spans="1:17" x14ac:dyDescent="0.2">
      <c r="A4" s="1"/>
      <c r="B4" s="20"/>
      <c r="C4" s="21"/>
      <c r="D4" s="21"/>
      <c r="E4" s="21"/>
      <c r="F4" s="22"/>
      <c r="G4" s="5" t="s">
        <v>4</v>
      </c>
      <c r="H4" s="5" t="s">
        <v>5</v>
      </c>
      <c r="I4" s="5" t="s">
        <v>6</v>
      </c>
      <c r="J4" s="5" t="str">
        <f>G4</f>
        <v>H30年</v>
      </c>
      <c r="K4" s="5" t="str">
        <f>H4</f>
        <v>S63年</v>
      </c>
      <c r="L4" s="5" t="s">
        <v>6</v>
      </c>
    </row>
    <row r="5" spans="1:17" x14ac:dyDescent="0.2">
      <c r="A5" s="1"/>
      <c r="B5" s="23"/>
      <c r="C5" s="24"/>
      <c r="D5" s="24"/>
      <c r="E5" s="24"/>
      <c r="F5" s="25"/>
      <c r="G5" s="6" t="s">
        <v>7</v>
      </c>
      <c r="H5" s="6" t="s">
        <v>8</v>
      </c>
      <c r="I5" s="6" t="s">
        <v>9</v>
      </c>
      <c r="J5" s="6" t="s">
        <v>7</v>
      </c>
      <c r="K5" s="6" t="s">
        <v>8</v>
      </c>
      <c r="L5" s="6" t="s">
        <v>9</v>
      </c>
    </row>
    <row r="6" spans="1:17" x14ac:dyDescent="0.2">
      <c r="A6" s="1"/>
      <c r="B6" s="12" t="s">
        <v>10</v>
      </c>
      <c r="C6" s="12"/>
      <c r="D6" s="12"/>
      <c r="E6" s="13" t="s">
        <v>11</v>
      </c>
      <c r="F6" s="13"/>
      <c r="G6" s="7">
        <v>110</v>
      </c>
      <c r="H6" s="8">
        <v>110.4</v>
      </c>
      <c r="I6" s="9">
        <f>G6-H6</f>
        <v>-0.40000000000000568</v>
      </c>
      <c r="J6" s="7">
        <v>18.7</v>
      </c>
      <c r="K6" s="8">
        <v>18.899999999999999</v>
      </c>
      <c r="L6" s="9">
        <f t="shared" ref="L6:L18" si="0">J6-K6</f>
        <v>-0.19999999999999929</v>
      </c>
    </row>
    <row r="7" spans="1:17" ht="13.5" customHeight="1" x14ac:dyDescent="0.2">
      <c r="A7" s="1"/>
      <c r="B7" s="12" t="s">
        <v>12</v>
      </c>
      <c r="C7" s="12"/>
      <c r="D7" s="12"/>
      <c r="E7" s="13" t="s">
        <v>13</v>
      </c>
      <c r="F7" s="13"/>
      <c r="G7" s="7">
        <v>116.2</v>
      </c>
      <c r="H7" s="8">
        <v>115.7</v>
      </c>
      <c r="I7" s="9">
        <f t="shared" ref="I7:I18" si="1">G7-H7</f>
        <v>0.5</v>
      </c>
      <c r="J7" s="7">
        <v>21.7</v>
      </c>
      <c r="K7" s="8">
        <v>20.7</v>
      </c>
      <c r="L7" s="9">
        <f t="shared" si="0"/>
        <v>1</v>
      </c>
      <c r="P7" s="10"/>
      <c r="Q7" s="10"/>
    </row>
    <row r="8" spans="1:17" x14ac:dyDescent="0.2">
      <c r="A8" s="1"/>
      <c r="B8" s="12"/>
      <c r="C8" s="12"/>
      <c r="D8" s="12"/>
      <c r="E8" s="13" t="s">
        <v>14</v>
      </c>
      <c r="F8" s="13"/>
      <c r="G8" s="7">
        <v>122.3</v>
      </c>
      <c r="H8" s="8">
        <v>121.2</v>
      </c>
      <c r="I8" s="9">
        <f t="shared" si="1"/>
        <v>1.0999999999999943</v>
      </c>
      <c r="J8" s="7">
        <v>24.5</v>
      </c>
      <c r="K8" s="8">
        <v>23.3</v>
      </c>
      <c r="L8" s="9">
        <f t="shared" si="0"/>
        <v>1.1999999999999993</v>
      </c>
      <c r="P8" s="10"/>
      <c r="Q8" s="10"/>
    </row>
    <row r="9" spans="1:17" x14ac:dyDescent="0.2">
      <c r="A9" s="1"/>
      <c r="B9" s="12"/>
      <c r="C9" s="12"/>
      <c r="D9" s="12"/>
      <c r="E9" s="13" t="s">
        <v>15</v>
      </c>
      <c r="F9" s="13"/>
      <c r="G9" s="7">
        <v>128.1</v>
      </c>
      <c r="H9" s="8">
        <v>126.5</v>
      </c>
      <c r="I9" s="9">
        <f t="shared" si="1"/>
        <v>1.5999999999999943</v>
      </c>
      <c r="J9" s="7">
        <v>28</v>
      </c>
      <c r="K9" s="8">
        <v>25.9</v>
      </c>
      <c r="L9" s="9">
        <f t="shared" si="0"/>
        <v>2.1000000000000014</v>
      </c>
      <c r="P9" s="10"/>
      <c r="Q9" s="10"/>
    </row>
    <row r="10" spans="1:17" x14ac:dyDescent="0.2">
      <c r="A10" s="1"/>
      <c r="B10" s="12"/>
      <c r="C10" s="12"/>
      <c r="D10" s="12"/>
      <c r="E10" s="13" t="s">
        <v>16</v>
      </c>
      <c r="F10" s="13"/>
      <c r="G10" s="7">
        <v>133.19999999999999</v>
      </c>
      <c r="H10" s="8">
        <v>132.4</v>
      </c>
      <c r="I10" s="9">
        <f t="shared" si="1"/>
        <v>0.79999999999998295</v>
      </c>
      <c r="J10" s="7">
        <v>31</v>
      </c>
      <c r="K10" s="8">
        <v>29.3</v>
      </c>
      <c r="L10" s="9">
        <f t="shared" si="0"/>
        <v>1.6999999999999993</v>
      </c>
      <c r="P10" s="10"/>
      <c r="Q10" s="10"/>
    </row>
    <row r="11" spans="1:17" x14ac:dyDescent="0.2">
      <c r="A11" s="1"/>
      <c r="B11" s="12"/>
      <c r="C11" s="12"/>
      <c r="D11" s="12"/>
      <c r="E11" s="13" t="s">
        <v>17</v>
      </c>
      <c r="F11" s="13"/>
      <c r="G11" s="7">
        <v>138.30000000000001</v>
      </c>
      <c r="H11" s="8">
        <v>137</v>
      </c>
      <c r="I11" s="9">
        <f t="shared" si="1"/>
        <v>1.3000000000000114</v>
      </c>
      <c r="J11" s="7">
        <v>34</v>
      </c>
      <c r="K11" s="8">
        <v>32</v>
      </c>
      <c r="L11" s="9">
        <f t="shared" si="0"/>
        <v>2</v>
      </c>
      <c r="P11" s="10"/>
      <c r="Q11" s="10"/>
    </row>
    <row r="12" spans="1:17" x14ac:dyDescent="0.2">
      <c r="A12" s="1"/>
      <c r="B12" s="12"/>
      <c r="C12" s="12"/>
      <c r="D12" s="12"/>
      <c r="E12" s="13" t="s">
        <v>18</v>
      </c>
      <c r="F12" s="13"/>
      <c r="G12" s="7">
        <v>144.80000000000001</v>
      </c>
      <c r="H12" s="8">
        <v>142.9</v>
      </c>
      <c r="I12" s="9">
        <f t="shared" si="1"/>
        <v>1.9000000000000057</v>
      </c>
      <c r="J12" s="7">
        <v>38.5</v>
      </c>
      <c r="K12" s="8">
        <v>36.6</v>
      </c>
      <c r="L12" s="9">
        <f t="shared" si="0"/>
        <v>1.8999999999999986</v>
      </c>
      <c r="P12" s="10"/>
      <c r="Q12" s="10"/>
    </row>
    <row r="13" spans="1:17" ht="13.5" customHeight="1" x14ac:dyDescent="0.2">
      <c r="A13" s="1"/>
      <c r="B13" s="12" t="s">
        <v>19</v>
      </c>
      <c r="C13" s="12"/>
      <c r="D13" s="12"/>
      <c r="E13" s="13" t="s">
        <v>20</v>
      </c>
      <c r="F13" s="13"/>
      <c r="G13" s="7">
        <v>151.69999999999999</v>
      </c>
      <c r="H13" s="8">
        <v>149.80000000000001</v>
      </c>
      <c r="I13" s="9">
        <f t="shared" si="1"/>
        <v>1.8999999999999773</v>
      </c>
      <c r="J13" s="7">
        <v>43.9</v>
      </c>
      <c r="K13" s="8">
        <v>41.7</v>
      </c>
      <c r="L13" s="9">
        <f t="shared" si="0"/>
        <v>2.1999999999999957</v>
      </c>
      <c r="P13" s="10"/>
      <c r="Q13" s="10"/>
    </row>
    <row r="14" spans="1:17" x14ac:dyDescent="0.2">
      <c r="A14" s="1"/>
      <c r="B14" s="12"/>
      <c r="C14" s="12"/>
      <c r="D14" s="12"/>
      <c r="E14" s="13" t="s">
        <v>21</v>
      </c>
      <c r="F14" s="13"/>
      <c r="G14" s="7">
        <v>159.19999999999999</v>
      </c>
      <c r="H14" s="8">
        <v>156.69999999999999</v>
      </c>
      <c r="I14" s="9">
        <f t="shared" si="1"/>
        <v>2.5</v>
      </c>
      <c r="J14" s="7">
        <v>49.2</v>
      </c>
      <c r="K14" s="8">
        <v>46.3</v>
      </c>
      <c r="L14" s="9">
        <f t="shared" si="0"/>
        <v>2.9000000000000057</v>
      </c>
      <c r="P14" s="10"/>
      <c r="Q14" s="10"/>
    </row>
    <row r="15" spans="1:17" x14ac:dyDescent="0.2">
      <c r="A15" s="1"/>
      <c r="B15" s="12"/>
      <c r="C15" s="12"/>
      <c r="D15" s="12"/>
      <c r="E15" s="13" t="s">
        <v>22</v>
      </c>
      <c r="F15" s="13"/>
      <c r="G15" s="7">
        <v>164.4</v>
      </c>
      <c r="H15" s="8">
        <v>162.5</v>
      </c>
      <c r="I15" s="9">
        <f t="shared" si="1"/>
        <v>1.9000000000000057</v>
      </c>
      <c r="J15" s="7">
        <v>54.6</v>
      </c>
      <c r="K15" s="8">
        <v>51.7</v>
      </c>
      <c r="L15" s="9">
        <f t="shared" si="0"/>
        <v>2.8999999999999986</v>
      </c>
      <c r="P15" s="10"/>
      <c r="Q15" s="10"/>
    </row>
    <row r="16" spans="1:17" ht="13.5" customHeight="1" x14ac:dyDescent="0.2">
      <c r="B16" s="12" t="s">
        <v>23</v>
      </c>
      <c r="C16" s="12"/>
      <c r="D16" s="12"/>
      <c r="E16" s="13" t="s">
        <v>24</v>
      </c>
      <c r="F16" s="13"/>
      <c r="G16" s="7">
        <v>167.5</v>
      </c>
      <c r="H16" s="8">
        <v>166.4</v>
      </c>
      <c r="I16" s="9">
        <f t="shared" si="1"/>
        <v>1.0999999999999943</v>
      </c>
      <c r="J16" s="7">
        <v>59</v>
      </c>
      <c r="K16" s="8">
        <v>56.3</v>
      </c>
      <c r="L16" s="9">
        <f t="shared" si="0"/>
        <v>2.7000000000000028</v>
      </c>
      <c r="P16" s="10"/>
      <c r="Q16" s="10"/>
    </row>
    <row r="17" spans="2:17" x14ac:dyDescent="0.2">
      <c r="B17" s="12"/>
      <c r="C17" s="12"/>
      <c r="D17" s="12"/>
      <c r="E17" s="13" t="s">
        <v>25</v>
      </c>
      <c r="F17" s="13"/>
      <c r="G17" s="7">
        <v>169.4</v>
      </c>
      <c r="H17" s="8">
        <v>168.3</v>
      </c>
      <c r="I17" s="9">
        <f t="shared" si="1"/>
        <v>1.0999999999999943</v>
      </c>
      <c r="J17" s="7">
        <v>62.2</v>
      </c>
      <c r="K17" s="8">
        <v>58.6</v>
      </c>
      <c r="L17" s="9">
        <f t="shared" si="0"/>
        <v>3.6000000000000014</v>
      </c>
      <c r="P17" s="10"/>
      <c r="Q17" s="10"/>
    </row>
    <row r="18" spans="2:17" x14ac:dyDescent="0.2">
      <c r="B18" s="12"/>
      <c r="C18" s="12"/>
      <c r="D18" s="12"/>
      <c r="E18" s="13" t="s">
        <v>26</v>
      </c>
      <c r="F18" s="13"/>
      <c r="G18" s="7">
        <v>170.2</v>
      </c>
      <c r="H18" s="8">
        <v>169.5</v>
      </c>
      <c r="I18" s="9">
        <f t="shared" si="1"/>
        <v>0.69999999999998863</v>
      </c>
      <c r="J18" s="7">
        <v>63.4</v>
      </c>
      <c r="K18" s="8">
        <v>60.9</v>
      </c>
      <c r="L18" s="9">
        <f t="shared" si="0"/>
        <v>2.5</v>
      </c>
      <c r="P18" s="10"/>
      <c r="Q18" s="10"/>
    </row>
    <row r="19" spans="2:17" x14ac:dyDescent="0.2">
      <c r="P19" s="10"/>
      <c r="Q19" s="10"/>
    </row>
    <row r="21" spans="2:17" x14ac:dyDescent="0.2">
      <c r="B21" s="11" t="s">
        <v>27</v>
      </c>
    </row>
    <row r="22" spans="2:17" s="4" customFormat="1" ht="27" customHeight="1" x14ac:dyDescent="0.2">
      <c r="B22" s="17" t="s">
        <v>1</v>
      </c>
      <c r="C22" s="18"/>
      <c r="D22" s="18"/>
      <c r="E22" s="18"/>
      <c r="F22" s="19"/>
      <c r="G22" s="14" t="s">
        <v>2</v>
      </c>
      <c r="H22" s="15"/>
      <c r="I22" s="16"/>
      <c r="J22" s="14" t="s">
        <v>3</v>
      </c>
      <c r="K22" s="15"/>
      <c r="L22" s="16"/>
    </row>
    <row r="23" spans="2:17" x14ac:dyDescent="0.2">
      <c r="B23" s="20"/>
      <c r="C23" s="21"/>
      <c r="D23" s="21"/>
      <c r="E23" s="21"/>
      <c r="F23" s="22"/>
      <c r="G23" s="5" t="str">
        <f>G4</f>
        <v>H30年</v>
      </c>
      <c r="H23" s="5" t="str">
        <f>H4</f>
        <v>S63年</v>
      </c>
      <c r="I23" s="5" t="s">
        <v>6</v>
      </c>
      <c r="J23" s="5" t="str">
        <f>G23</f>
        <v>H30年</v>
      </c>
      <c r="K23" s="5" t="str">
        <f>H23</f>
        <v>S63年</v>
      </c>
      <c r="L23" s="5" t="s">
        <v>6</v>
      </c>
    </row>
    <row r="24" spans="2:17" x14ac:dyDescent="0.2">
      <c r="B24" s="23"/>
      <c r="C24" s="24"/>
      <c r="D24" s="24"/>
      <c r="E24" s="24"/>
      <c r="F24" s="25"/>
      <c r="G24" s="6" t="s">
        <v>7</v>
      </c>
      <c r="H24" s="6" t="s">
        <v>8</v>
      </c>
      <c r="I24" s="6" t="s">
        <v>9</v>
      </c>
      <c r="J24" s="6" t="s">
        <v>7</v>
      </c>
      <c r="K24" s="6" t="s">
        <v>8</v>
      </c>
      <c r="L24" s="6" t="s">
        <v>9</v>
      </c>
    </row>
    <row r="25" spans="2:17" x14ac:dyDescent="0.2">
      <c r="B25" s="12" t="s">
        <v>10</v>
      </c>
      <c r="C25" s="12"/>
      <c r="D25" s="12"/>
      <c r="E25" s="13" t="s">
        <v>11</v>
      </c>
      <c r="F25" s="13"/>
      <c r="G25" s="7">
        <v>108.6</v>
      </c>
      <c r="H25" s="8">
        <v>110</v>
      </c>
      <c r="I25" s="9">
        <f t="shared" ref="I25:I37" si="2">G25-H25</f>
        <v>-1.4000000000000057</v>
      </c>
      <c r="J25" s="7">
        <v>18.2</v>
      </c>
      <c r="K25" s="8">
        <v>18.600000000000001</v>
      </c>
      <c r="L25" s="9">
        <f>J25-K25</f>
        <v>-0.40000000000000213</v>
      </c>
    </row>
    <row r="26" spans="2:17" ht="13.5" customHeight="1" x14ac:dyDescent="0.2">
      <c r="B26" s="12" t="s">
        <v>12</v>
      </c>
      <c r="C26" s="12"/>
      <c r="D26" s="12"/>
      <c r="E26" s="13" t="s">
        <v>13</v>
      </c>
      <c r="F26" s="13"/>
      <c r="G26" s="7">
        <v>115.5</v>
      </c>
      <c r="H26" s="8">
        <v>115.5</v>
      </c>
      <c r="I26" s="9">
        <f t="shared" si="2"/>
        <v>0</v>
      </c>
      <c r="J26" s="7">
        <v>21.2</v>
      </c>
      <c r="K26" s="8">
        <v>20.7</v>
      </c>
      <c r="L26" s="9">
        <f t="shared" ref="L26:L37" si="3">J26-K26</f>
        <v>0.5</v>
      </c>
    </row>
    <row r="27" spans="2:17" ht="13.5" customHeight="1" x14ac:dyDescent="0.2">
      <c r="B27" s="12"/>
      <c r="C27" s="12"/>
      <c r="D27" s="12"/>
      <c r="E27" s="13" t="s">
        <v>14</v>
      </c>
      <c r="F27" s="13"/>
      <c r="G27" s="7">
        <v>120.7</v>
      </c>
      <c r="H27" s="8">
        <v>120.7</v>
      </c>
      <c r="I27" s="9">
        <f t="shared" si="2"/>
        <v>0</v>
      </c>
      <c r="J27" s="7">
        <v>23.1</v>
      </c>
      <c r="K27" s="8">
        <v>22.8</v>
      </c>
      <c r="L27" s="9">
        <f t="shared" si="3"/>
        <v>0.30000000000000071</v>
      </c>
    </row>
    <row r="28" spans="2:17" ht="13.5" customHeight="1" x14ac:dyDescent="0.2">
      <c r="B28" s="12"/>
      <c r="C28" s="12"/>
      <c r="D28" s="12"/>
      <c r="E28" s="13" t="s">
        <v>15</v>
      </c>
      <c r="F28" s="13"/>
      <c r="G28" s="7">
        <v>127.1</v>
      </c>
      <c r="H28" s="8">
        <v>126.7</v>
      </c>
      <c r="I28" s="9">
        <f t="shared" si="2"/>
        <v>0.39999999999999147</v>
      </c>
      <c r="J28" s="7">
        <v>26.6</v>
      </c>
      <c r="K28" s="8">
        <v>25.9</v>
      </c>
      <c r="L28" s="9">
        <f t="shared" si="3"/>
        <v>0.70000000000000284</v>
      </c>
    </row>
    <row r="29" spans="2:17" ht="13.5" customHeight="1" x14ac:dyDescent="0.2">
      <c r="B29" s="12"/>
      <c r="C29" s="12"/>
      <c r="D29" s="12"/>
      <c r="E29" s="13" t="s">
        <v>16</v>
      </c>
      <c r="F29" s="13"/>
      <c r="G29" s="7">
        <v>133.80000000000001</v>
      </c>
      <c r="H29" s="8">
        <v>131.69999999999999</v>
      </c>
      <c r="I29" s="9">
        <f t="shared" si="2"/>
        <v>2.1000000000000227</v>
      </c>
      <c r="J29" s="7">
        <v>31.2</v>
      </c>
      <c r="K29" s="8">
        <v>28.5</v>
      </c>
      <c r="L29" s="9">
        <f t="shared" si="3"/>
        <v>2.6999999999999993</v>
      </c>
    </row>
    <row r="30" spans="2:17" ht="13.5" customHeight="1" x14ac:dyDescent="0.2">
      <c r="B30" s="12"/>
      <c r="C30" s="12"/>
      <c r="D30" s="12"/>
      <c r="E30" s="13" t="s">
        <v>17</v>
      </c>
      <c r="F30" s="13"/>
      <c r="G30" s="7">
        <v>140</v>
      </c>
      <c r="H30" s="8">
        <v>138.69999999999999</v>
      </c>
      <c r="I30" s="9">
        <f t="shared" si="2"/>
        <v>1.3000000000000114</v>
      </c>
      <c r="J30" s="7">
        <v>34.700000000000003</v>
      </c>
      <c r="K30" s="8">
        <v>32.9</v>
      </c>
      <c r="L30" s="9">
        <f t="shared" si="3"/>
        <v>1.8000000000000043</v>
      </c>
    </row>
    <row r="31" spans="2:17" ht="13.5" customHeight="1" x14ac:dyDescent="0.2">
      <c r="B31" s="12"/>
      <c r="C31" s="12"/>
      <c r="D31" s="12"/>
      <c r="E31" s="13" t="s">
        <v>18</v>
      </c>
      <c r="F31" s="13"/>
      <c r="G31" s="7">
        <v>146.80000000000001</v>
      </c>
      <c r="H31" s="8">
        <v>145.19999999999999</v>
      </c>
      <c r="I31" s="9">
        <f t="shared" si="2"/>
        <v>1.6000000000000227</v>
      </c>
      <c r="J31" s="7">
        <v>40.1</v>
      </c>
      <c r="K31" s="8">
        <v>38.1</v>
      </c>
      <c r="L31" s="9">
        <f t="shared" si="3"/>
        <v>2</v>
      </c>
    </row>
    <row r="32" spans="2:17" ht="13.5" customHeight="1" x14ac:dyDescent="0.2">
      <c r="B32" s="12" t="s">
        <v>19</v>
      </c>
      <c r="C32" s="12"/>
      <c r="D32" s="12"/>
      <c r="E32" s="13" t="s">
        <v>20</v>
      </c>
      <c r="F32" s="13"/>
      <c r="G32" s="7">
        <v>151.30000000000001</v>
      </c>
      <c r="H32" s="8">
        <v>150</v>
      </c>
      <c r="I32" s="9">
        <f t="shared" si="2"/>
        <v>1.3000000000000114</v>
      </c>
      <c r="J32" s="7">
        <v>44.3</v>
      </c>
      <c r="K32" s="8">
        <v>42.6</v>
      </c>
      <c r="L32" s="9">
        <f t="shared" si="3"/>
        <v>1.6999999999999957</v>
      </c>
    </row>
    <row r="33" spans="2:12" x14ac:dyDescent="0.2">
      <c r="B33" s="12"/>
      <c r="C33" s="12"/>
      <c r="D33" s="12"/>
      <c r="E33" s="13" t="s">
        <v>21</v>
      </c>
      <c r="F33" s="13"/>
      <c r="G33" s="7">
        <v>154.30000000000001</v>
      </c>
      <c r="H33" s="8">
        <v>153.4</v>
      </c>
      <c r="I33" s="9">
        <f t="shared" si="2"/>
        <v>0.90000000000000568</v>
      </c>
      <c r="J33" s="7">
        <v>48.2</v>
      </c>
      <c r="K33" s="8">
        <v>46.1</v>
      </c>
      <c r="L33" s="9">
        <f t="shared" si="3"/>
        <v>2.1000000000000014</v>
      </c>
    </row>
    <row r="34" spans="2:12" x14ac:dyDescent="0.2">
      <c r="B34" s="12"/>
      <c r="C34" s="12"/>
      <c r="D34" s="12"/>
      <c r="E34" s="13" t="s">
        <v>22</v>
      </c>
      <c r="F34" s="13"/>
      <c r="G34" s="7">
        <v>155.9</v>
      </c>
      <c r="H34" s="8">
        <v>155.5</v>
      </c>
      <c r="I34" s="9">
        <f t="shared" si="2"/>
        <v>0.40000000000000568</v>
      </c>
      <c r="J34" s="7">
        <v>50.7</v>
      </c>
      <c r="K34" s="8">
        <v>48.8</v>
      </c>
      <c r="L34" s="9">
        <f t="shared" si="3"/>
        <v>1.9000000000000057</v>
      </c>
    </row>
    <row r="35" spans="2:12" ht="13.5" customHeight="1" x14ac:dyDescent="0.2">
      <c r="B35" s="12" t="s">
        <v>23</v>
      </c>
      <c r="C35" s="12"/>
      <c r="D35" s="12"/>
      <c r="E35" s="13" t="s">
        <v>24</v>
      </c>
      <c r="F35" s="13"/>
      <c r="G35" s="7">
        <v>156.69999999999999</v>
      </c>
      <c r="H35" s="8">
        <v>156.5</v>
      </c>
      <c r="I35" s="9">
        <f t="shared" si="2"/>
        <v>0.19999999999998863</v>
      </c>
      <c r="J35" s="7">
        <v>52.6</v>
      </c>
      <c r="K35" s="8">
        <v>51.5</v>
      </c>
      <c r="L35" s="9">
        <f t="shared" si="3"/>
        <v>1.1000000000000014</v>
      </c>
    </row>
    <row r="36" spans="2:12" x14ac:dyDescent="0.2">
      <c r="B36" s="12"/>
      <c r="C36" s="12"/>
      <c r="D36" s="12"/>
      <c r="E36" s="13" t="s">
        <v>25</v>
      </c>
      <c r="F36" s="13"/>
      <c r="G36" s="7">
        <v>157.30000000000001</v>
      </c>
      <c r="H36" s="8">
        <v>156.4</v>
      </c>
      <c r="I36" s="9">
        <f t="shared" si="2"/>
        <v>0.90000000000000568</v>
      </c>
      <c r="J36" s="7">
        <v>53.8</v>
      </c>
      <c r="K36" s="8">
        <v>51.4</v>
      </c>
      <c r="L36" s="9">
        <f t="shared" si="3"/>
        <v>2.3999999999999986</v>
      </c>
    </row>
    <row r="37" spans="2:12" x14ac:dyDescent="0.2">
      <c r="B37" s="12"/>
      <c r="C37" s="12"/>
      <c r="D37" s="12"/>
      <c r="E37" s="13" t="s">
        <v>26</v>
      </c>
      <c r="F37" s="13"/>
      <c r="G37" s="7">
        <v>157.30000000000001</v>
      </c>
      <c r="H37" s="8">
        <v>156.9</v>
      </c>
      <c r="I37" s="9">
        <f t="shared" si="2"/>
        <v>0.40000000000000568</v>
      </c>
      <c r="J37" s="7">
        <v>53.8</v>
      </c>
      <c r="K37" s="8">
        <v>52</v>
      </c>
      <c r="L37" s="9">
        <f t="shared" si="3"/>
        <v>1.7999999999999972</v>
      </c>
    </row>
  </sheetData>
  <mergeCells count="40">
    <mergeCell ref="B3:F5"/>
    <mergeCell ref="G3:I3"/>
    <mergeCell ref="J3:L3"/>
    <mergeCell ref="B6:D6"/>
    <mergeCell ref="E6:F6"/>
    <mergeCell ref="E11:F11"/>
    <mergeCell ref="E12:F12"/>
    <mergeCell ref="B13:D15"/>
    <mergeCell ref="E13:F13"/>
    <mergeCell ref="E14:F14"/>
    <mergeCell ref="E15:F15"/>
    <mergeCell ref="B7:D12"/>
    <mergeCell ref="E7:F7"/>
    <mergeCell ref="E8:F8"/>
    <mergeCell ref="E9:F9"/>
    <mergeCell ref="E10:F10"/>
    <mergeCell ref="B16:D18"/>
    <mergeCell ref="E16:F16"/>
    <mergeCell ref="E17:F17"/>
    <mergeCell ref="E18:F18"/>
    <mergeCell ref="B22:F24"/>
    <mergeCell ref="J22:L22"/>
    <mergeCell ref="B25:D25"/>
    <mergeCell ref="E25:F25"/>
    <mergeCell ref="B26:D31"/>
    <mergeCell ref="E26:F26"/>
    <mergeCell ref="E27:F27"/>
    <mergeCell ref="E28:F28"/>
    <mergeCell ref="E29:F29"/>
    <mergeCell ref="E30:F30"/>
    <mergeCell ref="E31:F31"/>
    <mergeCell ref="G22:I22"/>
    <mergeCell ref="B32:D34"/>
    <mergeCell ref="E32:F32"/>
    <mergeCell ref="E33:F33"/>
    <mergeCell ref="E34:F34"/>
    <mergeCell ref="B35:D37"/>
    <mergeCell ref="E35:F35"/>
    <mergeCell ref="E36:F36"/>
    <mergeCell ref="E37:F37"/>
  </mergeCells>
  <phoneticPr fontId="2"/>
  <pageMargins left="0.75" right="0.75" top="1" bottom="1" header="0.51200000000000001" footer="0.51200000000000001"/>
  <pageSetup paperSize="9" scale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表2・3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亜矢子</dc:creator>
  <cp:lastModifiedBy>町田 亜矢子</cp:lastModifiedBy>
  <dcterms:created xsi:type="dcterms:W3CDTF">2018-12-17T01:00:26Z</dcterms:created>
  <dcterms:modified xsi:type="dcterms:W3CDTF">2018-12-18T06:45:09Z</dcterms:modified>
</cp:coreProperties>
</file>