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Z:\05 健康づくり課\01 健康管理担当\06 成人老人\03 在宅緩和ケア推進連絡協議会\R7年度\★評価指標項目に係る調査\実態調査\1 調査依頼\"/>
    </mc:Choice>
  </mc:AlternateContent>
  <xr:revisionPtr revIDLastSave="0" documentId="13_ncr:1_{C52F9041-0CC0-4B2A-9A05-3BC130C3D6B0}" xr6:coauthVersionLast="47" xr6:coauthVersionMax="47" xr10:uidLastSave="{00000000-0000-0000-0000-000000000000}"/>
  <bookViews>
    <workbookView xWindow="-108" yWindow="-108" windowWidth="23256" windowHeight="12576" xr2:uid="{34E6659A-03AC-4641-998A-BD94E208630C}"/>
  </bookViews>
  <sheets>
    <sheet name="調査票" sheetId="1" r:id="rId1"/>
    <sheet name="別紙" sheetId="3" r:id="rId2"/>
    <sheet name="入力しない" sheetId="2" r:id="rId3"/>
    <sheet name="入力しない2" sheetId="5" r:id="rId4"/>
  </sheets>
  <definedNames>
    <definedName name="_xlnm.Print_Area" localSheetId="0">調査票!$A$1:$K$34</definedName>
    <definedName name="_xlnm.Print_Area" localSheetId="1">別紙!$A$1:$N$53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5" l="1"/>
  <c r="F11" i="5"/>
  <c r="F10" i="5"/>
  <c r="F9" i="5"/>
  <c r="F8" i="5"/>
  <c r="F7" i="5"/>
  <c r="F6" i="5"/>
  <c r="F5" i="5"/>
  <c r="F4" i="5"/>
  <c r="F3" i="5"/>
  <c r="A3" i="5"/>
  <c r="A3" i="2"/>
  <c r="M3" i="2"/>
  <c r="K3" i="2"/>
  <c r="J3" i="2"/>
  <c r="H3" i="2"/>
  <c r="G3" i="2"/>
  <c r="E3" i="2"/>
  <c r="N3" i="2"/>
  <c r="L3" i="2"/>
  <c r="B3" i="2"/>
  <c r="I3" i="2"/>
  <c r="D3" i="2"/>
  <c r="C3" i="2"/>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E12" i="5"/>
  <c r="D12" i="5"/>
  <c r="C12" i="5"/>
  <c r="AF11" i="5"/>
  <c r="AE11" i="5"/>
  <c r="AD11" i="5"/>
  <c r="AC11" i="5"/>
  <c r="AB11" i="5"/>
  <c r="AA11" i="5"/>
  <c r="Z11" i="5"/>
  <c r="Y11" i="5"/>
  <c r="X11" i="5"/>
  <c r="W11" i="5"/>
  <c r="V11" i="5"/>
  <c r="U11" i="5"/>
  <c r="T11" i="5"/>
  <c r="S11" i="5"/>
  <c r="R11" i="5"/>
  <c r="Q11" i="5"/>
  <c r="P11" i="5"/>
  <c r="O11" i="5"/>
  <c r="N11" i="5"/>
  <c r="M11" i="5"/>
  <c r="L11" i="5"/>
  <c r="K11" i="5"/>
  <c r="J11" i="5"/>
  <c r="I11" i="5"/>
  <c r="H11" i="5"/>
  <c r="G11" i="5"/>
  <c r="E11" i="5"/>
  <c r="D11" i="5"/>
  <c r="C11" i="5"/>
  <c r="AG11"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E10" i="5"/>
  <c r="D10" i="5"/>
  <c r="C10" i="5"/>
  <c r="AG9" i="5"/>
  <c r="AF9" i="5"/>
  <c r="AE9" i="5"/>
  <c r="AD9" i="5"/>
  <c r="AC9" i="5"/>
  <c r="AB9" i="5"/>
  <c r="AA9" i="5"/>
  <c r="Z9" i="5"/>
  <c r="Y9" i="5"/>
  <c r="X9" i="5"/>
  <c r="W9" i="5"/>
  <c r="V9" i="5"/>
  <c r="U9" i="5"/>
  <c r="T9" i="5"/>
  <c r="S9" i="5"/>
  <c r="R9" i="5"/>
  <c r="Q9" i="5"/>
  <c r="P9" i="5"/>
  <c r="O9" i="5"/>
  <c r="N9" i="5"/>
  <c r="M9" i="5"/>
  <c r="L9" i="5"/>
  <c r="K9" i="5"/>
  <c r="J9" i="5"/>
  <c r="I9" i="5"/>
  <c r="H9" i="5"/>
  <c r="G9" i="5"/>
  <c r="E9" i="5"/>
  <c r="D9" i="5"/>
  <c r="C9" i="5"/>
  <c r="AF8" i="5"/>
  <c r="AE8" i="5"/>
  <c r="AD8" i="5"/>
  <c r="AC8" i="5"/>
  <c r="AB8" i="5"/>
  <c r="AA8" i="5"/>
  <c r="Z8" i="5"/>
  <c r="Y8" i="5"/>
  <c r="X8" i="5"/>
  <c r="W8" i="5"/>
  <c r="V8" i="5"/>
  <c r="U8" i="5"/>
  <c r="T8" i="5"/>
  <c r="S8" i="5"/>
  <c r="R8" i="5"/>
  <c r="Q8" i="5"/>
  <c r="P8" i="5"/>
  <c r="O8" i="5"/>
  <c r="N8" i="5"/>
  <c r="M8" i="5"/>
  <c r="L8" i="5"/>
  <c r="K8" i="5"/>
  <c r="J8" i="5"/>
  <c r="I8" i="5"/>
  <c r="H8" i="5"/>
  <c r="G8" i="5"/>
  <c r="E8" i="5"/>
  <c r="D8" i="5"/>
  <c r="C8" i="5"/>
  <c r="AG8" i="5"/>
  <c r="AG7" i="5"/>
  <c r="AF7" i="5"/>
  <c r="AE7" i="5"/>
  <c r="AD7" i="5"/>
  <c r="AC7" i="5"/>
  <c r="AB7" i="5"/>
  <c r="AA7" i="5"/>
  <c r="Z7" i="5"/>
  <c r="Y7" i="5"/>
  <c r="X7" i="5"/>
  <c r="V7" i="5"/>
  <c r="U7" i="5"/>
  <c r="T7" i="5"/>
  <c r="S7" i="5"/>
  <c r="R7" i="5"/>
  <c r="Q7" i="5" l="1"/>
  <c r="P7" i="5"/>
  <c r="O7" i="5"/>
  <c r="N7" i="5"/>
  <c r="M7" i="5"/>
  <c r="L7" i="5"/>
  <c r="K7" i="5"/>
  <c r="J7" i="5"/>
  <c r="I7" i="5"/>
  <c r="H7" i="5"/>
  <c r="G7" i="5"/>
  <c r="E7" i="5"/>
  <c r="D7" i="5"/>
  <c r="C7" i="5"/>
  <c r="AG6" i="5"/>
  <c r="AF6" i="5"/>
  <c r="AE6" i="5"/>
  <c r="AD6" i="5"/>
  <c r="AC6" i="5"/>
  <c r="AB6" i="5"/>
  <c r="AA6" i="5"/>
  <c r="Z6" i="5"/>
  <c r="Y6" i="5"/>
  <c r="X6" i="5"/>
  <c r="W7" i="5"/>
  <c r="W6" i="5"/>
  <c r="V6" i="5"/>
  <c r="U6" i="5"/>
  <c r="T6" i="5"/>
  <c r="S6" i="5"/>
  <c r="R6" i="5"/>
  <c r="Q6" i="5"/>
  <c r="P6" i="5"/>
  <c r="O6" i="5"/>
  <c r="N6" i="5"/>
  <c r="M6" i="5"/>
  <c r="L6" i="5"/>
  <c r="K6" i="5"/>
  <c r="J6" i="5"/>
  <c r="I6" i="5"/>
  <c r="H6" i="5"/>
  <c r="G6" i="5"/>
  <c r="E6" i="5"/>
  <c r="D6" i="5"/>
  <c r="C6" i="5"/>
  <c r="AG5" i="5"/>
  <c r="AF5" i="5"/>
  <c r="AE5" i="5"/>
  <c r="AD5" i="5"/>
  <c r="AC5" i="5"/>
  <c r="AB5" i="5"/>
  <c r="AA5" i="5"/>
  <c r="Z5" i="5"/>
  <c r="Y5" i="5"/>
  <c r="X5" i="5"/>
  <c r="W5" i="5"/>
  <c r="V5" i="5"/>
  <c r="U5" i="5"/>
  <c r="T5" i="5"/>
  <c r="S5" i="5"/>
  <c r="R5" i="5"/>
  <c r="Q5" i="5"/>
  <c r="P5" i="5"/>
  <c r="O5" i="5"/>
  <c r="N5" i="5"/>
  <c r="M5" i="5"/>
  <c r="L5" i="5"/>
  <c r="K5" i="5"/>
  <c r="J5" i="5"/>
  <c r="I5" i="5"/>
  <c r="H5" i="5"/>
  <c r="G5" i="5"/>
  <c r="E5" i="5"/>
  <c r="D5" i="5"/>
  <c r="C5" i="5"/>
  <c r="AG4" i="5"/>
  <c r="AF4" i="5"/>
  <c r="AD4" i="5"/>
  <c r="AE4" i="5"/>
  <c r="AC4" i="5"/>
  <c r="AB4" i="5"/>
  <c r="AA4" i="5"/>
  <c r="Z4" i="5"/>
  <c r="Y4" i="5"/>
  <c r="X4" i="5"/>
  <c r="W4" i="5"/>
  <c r="W3" i="5"/>
  <c r="V4" i="5"/>
  <c r="U4" i="5"/>
  <c r="T4" i="5"/>
  <c r="S4" i="5"/>
  <c r="R4" i="5"/>
  <c r="Q4" i="5"/>
  <c r="P4" i="5"/>
  <c r="O4" i="5"/>
  <c r="N4" i="5"/>
  <c r="M4" i="5"/>
  <c r="L4" i="5"/>
  <c r="L3" i="5"/>
  <c r="K4" i="5"/>
  <c r="J4" i="5"/>
  <c r="I4" i="5"/>
  <c r="H4" i="5"/>
  <c r="G4" i="5"/>
  <c r="E4" i="5"/>
  <c r="D4" i="5"/>
  <c r="C4" i="5"/>
  <c r="AG3" i="5"/>
  <c r="AF3" i="5"/>
  <c r="AE3" i="5"/>
  <c r="AD3" i="5"/>
  <c r="AC3" i="5"/>
  <c r="AB3" i="5"/>
  <c r="AA3" i="5"/>
  <c r="Z3" i="5"/>
  <c r="Y3" i="5"/>
  <c r="X3" i="5"/>
  <c r="V3" i="5"/>
  <c r="U3" i="5"/>
  <c r="T3" i="5"/>
  <c r="S3" i="5"/>
  <c r="R3" i="5"/>
  <c r="Q3" i="5"/>
  <c r="P3" i="5"/>
  <c r="O3" i="5"/>
  <c r="N3" i="5"/>
  <c r="M3" i="5"/>
  <c r="C3" i="5"/>
  <c r="K3" i="5"/>
  <c r="J3" i="5"/>
  <c r="I3" i="5"/>
  <c r="H3" i="5"/>
  <c r="G3" i="5"/>
  <c r="E3" i="5"/>
  <c r="D3" i="5"/>
  <c r="Z3" i="2" l="1"/>
  <c r="Y3" i="2"/>
  <c r="X3" i="2"/>
  <c r="W3" i="2"/>
  <c r="V3" i="2"/>
  <c r="U3" i="2"/>
  <c r="T3" i="2"/>
  <c r="S3" i="2"/>
  <c r="F3" i="2"/>
  <c r="O3" i="2"/>
  <c r="P3" i="2"/>
  <c r="R3" i="2"/>
  <c r="Q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tc={6F424F03-E833-41DB-B690-FB85D7F2E140}</author>
    <author>tc={C50D8E2D-E200-4003-B9BC-61FA9ADAF5C6}</author>
    <author>tc={1148CC31-8B40-40ED-9251-C4A7141B8190}</author>
    <author>tc={9E1E1948-38F4-4B78-A294-82E538A801EE}</author>
    <author>tc={8BC0F691-699D-4708-A362-95D5A27D0C3A}</author>
    <author>tc={B933735A-06F0-4FAF-B7AD-0FBE4A6CEAEA}</author>
    <author>tc={C0D9C114-749C-4FBA-8ABC-6B897AD79B44}</author>
    <author>tc={99A5DFE0-58E3-4BA5-9C11-E4EAB2F24D07}</author>
    <author>tc={BD05BF01-CE33-4835-AA2C-663176882662}</author>
    <author>tc={AE8A48C0-253E-48A5-BF13-0B1E6162A466}</author>
    <author>tc={A1C8DB60-BF84-4136-A224-B01A8508FFC5}</author>
    <author>tc={4BB5F0C5-B95F-4131-904B-0F1CB7150651}</author>
    <author>tc={53C9C08B-AD48-49A6-A8A6-C7ADB0BC484D}</author>
    <author>tc={EB064B3E-63C0-4215-8907-794ACECFE54B}</author>
    <author>tc={207CC88C-22A7-4954-B845-16758C912014}</author>
    <author>tc={2609E0A1-9BF2-4031-BA3B-FE82F6B5840B}</author>
    <author>tc={8985E946-894E-4E9B-A7F4-1E6B13D6C390}</author>
    <author>tc={C6690484-8F0A-4F91-BE8E-A7ED4F828301}</author>
    <author>tc={7EBDB876-7DDB-4689-8326-A90EEFE4E090}</author>
    <author>tc={E52AE066-D297-4899-BCDD-85F4396FC16F}</author>
    <author>tc={D4D7C1ED-AF93-41DB-9302-743B6106F99A}</author>
    <author>tc={856B57D3-65E9-4154-B449-57BD6E5AB5AB}</author>
    <author>tc={0F8A3CC7-C2AF-42B4-A8E0-533132F25D33}</author>
    <author>tc={1136326E-408D-444A-BA94-1E81BA704BD3}</author>
    <author>tc={3E1E2D7D-7746-4BA8-B6B5-138E0DBA67C1}</author>
    <author>tc={EECBEA31-E85D-493A-9C8C-6A4A3C5E7617}</author>
    <author>tc={94912F26-0966-47CD-A649-1AB89A090D78}</author>
    <author>tc={421400EB-3131-4670-AD04-4F7F5B454F5B}</author>
    <author>tc={3C659970-80D8-4B97-AA50-51069258BFDB}</author>
    <author>tc={4C3AD755-7920-4549-9F7A-84A56CAF4261}</author>
  </authors>
  <commentList>
    <comment ref="D8" authorId="0" shapeId="0" xr:uid="{6F424F03-E833-41DB-B690-FB85D7F2E1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8" authorId="1" shapeId="0" xr:uid="{C50D8E2D-E200-4003-B9BC-61FA9ADAF5C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8" authorId="2" shapeId="0" xr:uid="{1148CC31-8B40-40ED-9251-C4A7141B819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D13" authorId="3" shapeId="0" xr:uid="{9E1E1948-38F4-4B78-A294-82E538A801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13" authorId="4" shapeId="0" xr:uid="{8BC0F691-699D-4708-A362-95D5A27D0C3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13" authorId="5" shapeId="0" xr:uid="{B933735A-06F0-4FAF-B7AD-0FBE4A6CEAE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D18" authorId="6" shapeId="0" xr:uid="{C0D9C114-749C-4FBA-8ABC-6B897AD79B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18" authorId="7" shapeId="0" xr:uid="{99A5DFE0-58E3-4BA5-9C11-E4EAB2F24D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18" authorId="8" shapeId="0" xr:uid="{BD05BF01-CE33-4835-AA2C-6631768826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D23" authorId="9" shapeId="0" xr:uid="{AE8A48C0-253E-48A5-BF13-0B1E6162A4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23" authorId="10" shapeId="0" xr:uid="{A1C8DB60-BF84-4136-A224-B01A8508FF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23" authorId="11" shapeId="0" xr:uid="{4BB5F0C5-B95F-4131-904B-0F1CB71506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D28" authorId="12" shapeId="0" xr:uid="{53C9C08B-AD48-49A6-A8A6-C7ADB0BC48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28" authorId="13" shapeId="0" xr:uid="{EB064B3E-63C0-4215-8907-794ACECFE5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28" authorId="14" shapeId="0" xr:uid="{207CC88C-22A7-4954-B845-16758C9120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D33" authorId="15" shapeId="0" xr:uid="{2609E0A1-9BF2-4031-BA3B-FE82F6B584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33" authorId="16" shapeId="0" xr:uid="{8985E946-894E-4E9B-A7F4-1E6B13D6C39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33" authorId="17" shapeId="0" xr:uid="{C6690484-8F0A-4F91-BE8E-A7ED4F8283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D38" authorId="18" shapeId="0" xr:uid="{7EBDB876-7DDB-4689-8326-A90EEFE4E09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38" authorId="19" shapeId="0" xr:uid="{E52AE066-D297-4899-BCDD-85F4396FC1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38" authorId="20" shapeId="0" xr:uid="{D4D7C1ED-AF93-41DB-9302-743B6106F9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D43" authorId="21" shapeId="0" xr:uid="{856B57D3-65E9-4154-B449-57BD6E5AB5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43" authorId="22" shapeId="0" xr:uid="{0F8A3CC7-C2AF-42B4-A8E0-533132F25D3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43" authorId="23" shapeId="0" xr:uid="{1136326E-408D-444A-BA94-1E81BA704BD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D48" authorId="24" shapeId="0" xr:uid="{3E1E2D7D-7746-4BA8-B6B5-138E0DBA67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48" authorId="25" shapeId="0" xr:uid="{EECBEA31-E85D-493A-9C8C-6A4A3C5E76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48" authorId="26" shapeId="0" xr:uid="{94912F26-0966-47CD-A649-1AB89A090D7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D53" authorId="27" shapeId="0" xr:uid="{421400EB-3131-4670-AD04-4F7F5B454F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H53" authorId="28" shapeId="0" xr:uid="{3C659970-80D8-4B97-AA50-51069258BF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 ref="J53" authorId="29" shapeId="0" xr:uid="{4C3AD755-7920-4549-9F7A-84A56CAF426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その他の内容を具体的に記載してください</t>
      </text>
    </comment>
  </commentList>
</comments>
</file>

<file path=xl/sharedStrings.xml><?xml version="1.0" encoding="utf-8"?>
<sst xmlns="http://schemas.openxmlformats.org/spreadsheetml/2006/main" count="395" uniqueCount="137">
  <si>
    <t>はい</t>
    <phoneticPr fontId="1"/>
  </si>
  <si>
    <t>いいえ</t>
    <phoneticPr fontId="1"/>
  </si>
  <si>
    <t>問1</t>
    <rPh sb="0" eb="1">
      <t>トイ</t>
    </rPh>
    <phoneticPr fontId="1"/>
  </si>
  <si>
    <t>件数</t>
    <rPh sb="0" eb="2">
      <t>ケンスウ</t>
    </rPh>
    <phoneticPr fontId="1"/>
  </si>
  <si>
    <t>自施設職員で対応</t>
    <rPh sb="0" eb="1">
      <t>ジ</t>
    </rPh>
    <rPh sb="1" eb="3">
      <t>シセツ</t>
    </rPh>
    <rPh sb="3" eb="5">
      <t>ショクイン</t>
    </rPh>
    <rPh sb="6" eb="8">
      <t>タイオウ</t>
    </rPh>
    <phoneticPr fontId="1"/>
  </si>
  <si>
    <t>問２（２）</t>
    <rPh sb="0" eb="1">
      <t>トイ</t>
    </rPh>
    <phoneticPr fontId="1"/>
  </si>
  <si>
    <t>自施設対応</t>
    <rPh sb="0" eb="1">
      <t>ジ</t>
    </rPh>
    <rPh sb="1" eb="3">
      <t>シセツ</t>
    </rPh>
    <rPh sb="3" eb="5">
      <t>タイオウ</t>
    </rPh>
    <phoneticPr fontId="1"/>
  </si>
  <si>
    <t>気軽にできない</t>
    <rPh sb="0" eb="2">
      <t>キガル</t>
    </rPh>
    <phoneticPr fontId="1"/>
  </si>
  <si>
    <t>担当者不明</t>
    <rPh sb="0" eb="3">
      <t>タントウシャ</t>
    </rPh>
    <rPh sb="3" eb="5">
      <t>フメイ</t>
    </rPh>
    <phoneticPr fontId="1"/>
  </si>
  <si>
    <t>対応職種</t>
    <rPh sb="0" eb="2">
      <t>タイオウ</t>
    </rPh>
    <rPh sb="2" eb="4">
      <t>ショクシュ</t>
    </rPh>
    <phoneticPr fontId="1"/>
  </si>
  <si>
    <t>機関名</t>
    <rPh sb="0" eb="3">
      <t>キカンメイ</t>
    </rPh>
    <phoneticPr fontId="1"/>
  </si>
  <si>
    <t>回答者</t>
    <rPh sb="0" eb="3">
      <t>カイトウシャ</t>
    </rPh>
    <phoneticPr fontId="1"/>
  </si>
  <si>
    <t>連絡先(電話)</t>
    <rPh sb="0" eb="3">
      <t>レンラクサキ</t>
    </rPh>
    <rPh sb="4" eb="6">
      <t>デンワ</t>
    </rPh>
    <phoneticPr fontId="1"/>
  </si>
  <si>
    <t>連絡先(ﾒｰﾙｱﾄﾞﾚｽ)</t>
    <rPh sb="0" eb="3">
      <t>レンラクサキ</t>
    </rPh>
    <phoneticPr fontId="1"/>
  </si>
  <si>
    <t>回答者</t>
    <rPh sb="0" eb="3">
      <t>カイトウシャ</t>
    </rPh>
    <phoneticPr fontId="1"/>
  </si>
  <si>
    <t>電話</t>
    <rPh sb="0" eb="2">
      <t>デンワ</t>
    </rPh>
    <phoneticPr fontId="1"/>
  </si>
  <si>
    <t>メルアド</t>
    <phoneticPr fontId="1"/>
  </si>
  <si>
    <t>→</t>
    <phoneticPr fontId="1"/>
  </si>
  <si>
    <t>件　　→問２、問３ をお答えください。</t>
    <rPh sb="0" eb="1">
      <t>ケン</t>
    </rPh>
    <rPh sb="4" eb="5">
      <t>トイ</t>
    </rPh>
    <rPh sb="7" eb="8">
      <t>トイ</t>
    </rPh>
    <rPh sb="12" eb="13">
      <t>コタ</t>
    </rPh>
    <phoneticPr fontId="1"/>
  </si>
  <si>
    <t>問２　問１で「はい」にチェックした機関の方にお尋ねします。</t>
    <rPh sb="0" eb="1">
      <t>トイ</t>
    </rPh>
    <rPh sb="3" eb="4">
      <t>トイ</t>
    </rPh>
    <rPh sb="17" eb="19">
      <t>キカン</t>
    </rPh>
    <rPh sb="20" eb="21">
      <t>カタ</t>
    </rPh>
    <rPh sb="23" eb="24">
      <t>タズ</t>
    </rPh>
    <phoneticPr fontId="1"/>
  </si>
  <si>
    <t>他施設（他職種）と気軽にやりとりできる人がいない</t>
    <phoneticPr fontId="1"/>
  </si>
  <si>
    <t>他施設（他職種）の担当者が分からない</t>
    <phoneticPr fontId="1"/>
  </si>
  <si>
    <t>他施設（他職種）の役割が分からない</t>
  </si>
  <si>
    <t>その他</t>
    <rPh sb="2" eb="3">
      <t>ホカ</t>
    </rPh>
    <phoneticPr fontId="1"/>
  </si>
  <si>
    <t>役割不明</t>
    <rPh sb="0" eb="2">
      <t>ヤクワリ</t>
    </rPh>
    <rPh sb="2" eb="4">
      <t>フメイ</t>
    </rPh>
    <phoneticPr fontId="1"/>
  </si>
  <si>
    <t>その他</t>
    <rPh sb="2" eb="3">
      <t>ホカ</t>
    </rPh>
    <phoneticPr fontId="1"/>
  </si>
  <si>
    <t>その他の内容</t>
    <rPh sb="2" eb="3">
      <t>ホカ</t>
    </rPh>
    <rPh sb="4" eb="6">
      <t>ナイヨウ</t>
    </rPh>
    <phoneticPr fontId="1"/>
  </si>
  <si>
    <t>問３</t>
    <rPh sb="0" eb="1">
      <t>トイ</t>
    </rPh>
    <phoneticPr fontId="1"/>
  </si>
  <si>
    <t>人材育成</t>
    <rPh sb="0" eb="2">
      <t>ジンザイ</t>
    </rPh>
    <rPh sb="2" eb="4">
      <t>イクセイ</t>
    </rPh>
    <phoneticPr fontId="1"/>
  </si>
  <si>
    <t>自施設で研修</t>
    <rPh sb="0" eb="1">
      <t>ジ</t>
    </rPh>
    <rPh sb="1" eb="3">
      <t>シセツ</t>
    </rPh>
    <rPh sb="4" eb="6">
      <t>ケンシュウ</t>
    </rPh>
    <phoneticPr fontId="1"/>
  </si>
  <si>
    <t>特になし</t>
    <rPh sb="0" eb="1">
      <t>トク</t>
    </rPh>
    <phoneticPr fontId="1"/>
  </si>
  <si>
    <t>特になし</t>
    <rPh sb="0" eb="1">
      <t>トク</t>
    </rPh>
    <phoneticPr fontId="1"/>
  </si>
  <si>
    <t>（１）</t>
    <phoneticPr fontId="1"/>
  </si>
  <si>
    <t>病院</t>
    <rPh sb="0" eb="2">
      <t>ビョウイン</t>
    </rPh>
    <phoneticPr fontId="1"/>
  </si>
  <si>
    <t>○</t>
    <phoneticPr fontId="1"/>
  </si>
  <si>
    <t>１</t>
    <phoneticPr fontId="1"/>
  </si>
  <si>
    <t>診療所</t>
    <rPh sb="0" eb="3">
      <t>シンリョウジョ</t>
    </rPh>
    <phoneticPr fontId="1"/>
  </si>
  <si>
    <t>薬局</t>
    <rPh sb="0" eb="2">
      <t>ヤッキョク</t>
    </rPh>
    <phoneticPr fontId="1"/>
  </si>
  <si>
    <t>市町村</t>
    <rPh sb="0" eb="3">
      <t>シチョウソン</t>
    </rPh>
    <phoneticPr fontId="1"/>
  </si>
  <si>
    <t>居宅介護支援事業所</t>
    <rPh sb="0" eb="2">
      <t>キョタク</t>
    </rPh>
    <rPh sb="2" eb="4">
      <t>カイゴ</t>
    </rPh>
    <rPh sb="4" eb="6">
      <t>シエン</t>
    </rPh>
    <rPh sb="6" eb="9">
      <t>ジギョウショ</t>
    </rPh>
    <phoneticPr fontId="1"/>
  </si>
  <si>
    <t>地域包括支援ｾﾝﾀｰ</t>
    <rPh sb="0" eb="2">
      <t>チイキ</t>
    </rPh>
    <rPh sb="2" eb="4">
      <t>ホウカツ</t>
    </rPh>
    <rPh sb="4" eb="6">
      <t>シエン</t>
    </rPh>
    <phoneticPr fontId="1"/>
  </si>
  <si>
    <t>その他</t>
    <rPh sb="2" eb="3">
      <t>ホカ</t>
    </rPh>
    <phoneticPr fontId="1"/>
  </si>
  <si>
    <t>（２）</t>
    <phoneticPr fontId="1"/>
  </si>
  <si>
    <t>医師</t>
    <rPh sb="0" eb="2">
      <t>イシ</t>
    </rPh>
    <phoneticPr fontId="1"/>
  </si>
  <si>
    <t>看護師</t>
    <rPh sb="0" eb="3">
      <t>カンゴシ</t>
    </rPh>
    <phoneticPr fontId="1"/>
  </si>
  <si>
    <t>薬剤師</t>
    <rPh sb="0" eb="3">
      <t>ヤクザイシ</t>
    </rPh>
    <phoneticPr fontId="1"/>
  </si>
  <si>
    <t>栄養士</t>
    <rPh sb="0" eb="3">
      <t>エイヨウシ</t>
    </rPh>
    <phoneticPr fontId="1"/>
  </si>
  <si>
    <t>相談員</t>
    <rPh sb="0" eb="3">
      <t>ソウダンイン</t>
    </rPh>
    <phoneticPr fontId="1"/>
  </si>
  <si>
    <t>介護支援専門員</t>
    <rPh sb="0" eb="2">
      <t>カイゴ</t>
    </rPh>
    <rPh sb="2" eb="4">
      <t>シエン</t>
    </rPh>
    <rPh sb="4" eb="7">
      <t>センモンイン</t>
    </rPh>
    <phoneticPr fontId="1"/>
  </si>
  <si>
    <t>保健師</t>
    <rPh sb="0" eb="3">
      <t>ホケンシ</t>
    </rPh>
    <phoneticPr fontId="1"/>
  </si>
  <si>
    <t>（３）</t>
    <phoneticPr fontId="1"/>
  </si>
  <si>
    <t>ｶﾝﾌｧﾚﾝｽ</t>
    <phoneticPr fontId="1"/>
  </si>
  <si>
    <t>書面</t>
    <rPh sb="0" eb="2">
      <t>ショメン</t>
    </rPh>
    <phoneticPr fontId="1"/>
  </si>
  <si>
    <t>電話</t>
    <rPh sb="0" eb="2">
      <t>デンワ</t>
    </rPh>
    <phoneticPr fontId="1"/>
  </si>
  <si>
    <t>（４）</t>
    <phoneticPr fontId="1"/>
  </si>
  <si>
    <t>十分にできた</t>
    <rPh sb="0" eb="2">
      <t>ジュウブン</t>
    </rPh>
    <phoneticPr fontId="1"/>
  </si>
  <si>
    <t>できた</t>
    <phoneticPr fontId="1"/>
  </si>
  <si>
    <t>どちらともいえない</t>
    <phoneticPr fontId="1"/>
  </si>
  <si>
    <t>やや不十分</t>
    <rPh sb="2" eb="5">
      <t>フジュウブン</t>
    </rPh>
    <phoneticPr fontId="1"/>
  </si>
  <si>
    <t>不十分</t>
    <rPh sb="0" eb="3">
      <t>フジュウブン</t>
    </rPh>
    <phoneticPr fontId="1"/>
  </si>
  <si>
    <t>２</t>
  </si>
  <si>
    <t>３</t>
  </si>
  <si>
    <t>４</t>
  </si>
  <si>
    <t>５</t>
  </si>
  <si>
    <t>６</t>
  </si>
  <si>
    <t>７</t>
  </si>
  <si>
    <t>８</t>
  </si>
  <si>
    <t>９</t>
  </si>
  <si>
    <t>（５）左記を選択した理由を自由に記載してください。</t>
    <rPh sb="16" eb="18">
      <t>キサイ</t>
    </rPh>
    <phoneticPr fontId="1"/>
  </si>
  <si>
    <t>10</t>
    <phoneticPr fontId="1"/>
  </si>
  <si>
    <t>その他</t>
    <rPh sb="2" eb="3">
      <t>ホカ</t>
    </rPh>
    <phoneticPr fontId="1"/>
  </si>
  <si>
    <t>事例１</t>
    <rPh sb="0" eb="2">
      <t>ジレイ</t>
    </rPh>
    <phoneticPr fontId="1"/>
  </si>
  <si>
    <t>病院</t>
    <rPh sb="0" eb="2">
      <t>ビョウイン</t>
    </rPh>
    <phoneticPr fontId="1"/>
  </si>
  <si>
    <t>診療所</t>
    <rPh sb="0" eb="3">
      <t>シンリョウジョ</t>
    </rPh>
    <phoneticPr fontId="1"/>
  </si>
  <si>
    <t>薬局</t>
    <rPh sb="0" eb="2">
      <t>ヤッキョク</t>
    </rPh>
    <phoneticPr fontId="1"/>
  </si>
  <si>
    <t>訪看</t>
    <rPh sb="0" eb="2">
      <t>ホウカン</t>
    </rPh>
    <phoneticPr fontId="1"/>
  </si>
  <si>
    <t>居宅</t>
    <rPh sb="0" eb="2">
      <t>キョタク</t>
    </rPh>
    <phoneticPr fontId="1"/>
  </si>
  <si>
    <t>包括</t>
    <rPh sb="0" eb="2">
      <t>ホウカツ</t>
    </rPh>
    <phoneticPr fontId="1"/>
  </si>
  <si>
    <t>市町村</t>
    <rPh sb="0" eb="3">
      <t>シチョウソン</t>
    </rPh>
    <phoneticPr fontId="1"/>
  </si>
  <si>
    <t>その他</t>
    <rPh sb="2" eb="3">
      <t>ホカ</t>
    </rPh>
    <phoneticPr fontId="1"/>
  </si>
  <si>
    <t>医師</t>
    <rPh sb="0" eb="2">
      <t>イシ</t>
    </rPh>
    <phoneticPr fontId="1"/>
  </si>
  <si>
    <t>（１）</t>
    <phoneticPr fontId="1"/>
  </si>
  <si>
    <t>（２）</t>
    <phoneticPr fontId="1"/>
  </si>
  <si>
    <t>薬剤師</t>
    <rPh sb="0" eb="3">
      <t>ヤクザイシ</t>
    </rPh>
    <phoneticPr fontId="1"/>
  </si>
  <si>
    <t>栄養士</t>
    <rPh sb="0" eb="3">
      <t>エイヨウシ</t>
    </rPh>
    <phoneticPr fontId="1"/>
  </si>
  <si>
    <t>相談員</t>
    <rPh sb="0" eb="3">
      <t>ソウダンイン</t>
    </rPh>
    <phoneticPr fontId="1"/>
  </si>
  <si>
    <t>CM</t>
    <phoneticPr fontId="1"/>
  </si>
  <si>
    <t>保健師</t>
    <rPh sb="0" eb="3">
      <t>ホケンシ</t>
    </rPh>
    <phoneticPr fontId="1"/>
  </si>
  <si>
    <t>（３）</t>
    <phoneticPr fontId="1"/>
  </si>
  <si>
    <t>カンファ</t>
    <phoneticPr fontId="1"/>
  </si>
  <si>
    <t>書面</t>
    <rPh sb="0" eb="2">
      <t>ショメン</t>
    </rPh>
    <phoneticPr fontId="1"/>
  </si>
  <si>
    <t>電話</t>
    <rPh sb="0" eb="2">
      <t>デンワ</t>
    </rPh>
    <phoneticPr fontId="1"/>
  </si>
  <si>
    <t>（４）</t>
    <phoneticPr fontId="1"/>
  </si>
  <si>
    <t>十分</t>
    <rPh sb="0" eb="2">
      <t>ジュウブン</t>
    </rPh>
    <phoneticPr fontId="1"/>
  </si>
  <si>
    <t>できた</t>
    <phoneticPr fontId="1"/>
  </si>
  <si>
    <t>どちらとも</t>
    <phoneticPr fontId="1"/>
  </si>
  <si>
    <t>やや不十分</t>
    <rPh sb="2" eb="5">
      <t>フジュウブン</t>
    </rPh>
    <phoneticPr fontId="1"/>
  </si>
  <si>
    <t>不十分</t>
    <rPh sb="0" eb="3">
      <t>フジュウブン</t>
    </rPh>
    <phoneticPr fontId="1"/>
  </si>
  <si>
    <t>（５）</t>
    <phoneticPr fontId="1"/>
  </si>
  <si>
    <t>⇒上記期間にはなかったが、これまでに携わったことがある。</t>
    <rPh sb="1" eb="3">
      <t>ジョウキ</t>
    </rPh>
    <rPh sb="3" eb="5">
      <t>キカン</t>
    </rPh>
    <rPh sb="18" eb="19">
      <t>タズサ</t>
    </rPh>
    <phoneticPr fontId="1"/>
  </si>
  <si>
    <t>はい</t>
  </si>
  <si>
    <t>いいえ</t>
  </si>
  <si>
    <t xml:space="preserve"> （１）多職種連携した事例を”別紙”に沿って回答をお願いします。</t>
    <rPh sb="4" eb="7">
      <t>タショクシュ</t>
    </rPh>
    <rPh sb="7" eb="9">
      <t>レンケイ</t>
    </rPh>
    <rPh sb="11" eb="13">
      <t>ジレイ</t>
    </rPh>
    <rPh sb="15" eb="17">
      <t>ベッシ</t>
    </rPh>
    <rPh sb="19" eb="20">
      <t>ソ</t>
    </rPh>
    <rPh sb="22" eb="24">
      <t>カイトウ</t>
    </rPh>
    <rPh sb="26" eb="27">
      <t>ネガ</t>
    </rPh>
    <phoneticPr fontId="1"/>
  </si>
  <si>
    <t>今までに携わった</t>
    <rPh sb="0" eb="1">
      <t>イマ</t>
    </rPh>
    <rPh sb="4" eb="5">
      <t>タズサ</t>
    </rPh>
    <phoneticPr fontId="1"/>
  </si>
  <si>
    <t>今までもない</t>
    <rPh sb="0" eb="1">
      <t>イマ</t>
    </rPh>
    <phoneticPr fontId="1"/>
  </si>
  <si>
    <t>事例２</t>
    <rPh sb="0" eb="2">
      <t>ジレイ</t>
    </rPh>
    <phoneticPr fontId="1"/>
  </si>
  <si>
    <t>事例３</t>
    <rPh sb="0" eb="2">
      <t>ジレイ</t>
    </rPh>
    <phoneticPr fontId="1"/>
  </si>
  <si>
    <t>事例４</t>
    <rPh sb="0" eb="2">
      <t>ジレイ</t>
    </rPh>
    <phoneticPr fontId="1"/>
  </si>
  <si>
    <t>事例５</t>
    <rPh sb="0" eb="2">
      <t>ジレイ</t>
    </rPh>
    <phoneticPr fontId="1"/>
  </si>
  <si>
    <t>事例６</t>
    <rPh sb="0" eb="2">
      <t>ジレイ</t>
    </rPh>
    <phoneticPr fontId="1"/>
  </si>
  <si>
    <t>事例７</t>
    <rPh sb="0" eb="2">
      <t>ジレイ</t>
    </rPh>
    <phoneticPr fontId="1"/>
  </si>
  <si>
    <t>事例８</t>
    <rPh sb="0" eb="2">
      <t>ジレイ</t>
    </rPh>
    <phoneticPr fontId="1"/>
  </si>
  <si>
    <t>事例９</t>
    <rPh sb="0" eb="2">
      <t>ジレイ</t>
    </rPh>
    <phoneticPr fontId="1"/>
  </si>
  <si>
    <t>事例１０</t>
    <rPh sb="0" eb="2">
      <t>ジレイ</t>
    </rPh>
    <phoneticPr fontId="1"/>
  </si>
  <si>
    <t>訪問看護ｽﾃｰｼｮﾝ</t>
  </si>
  <si>
    <t>歯科医療機関</t>
    <rPh sb="0" eb="2">
      <t>シカ</t>
    </rPh>
    <rPh sb="2" eb="4">
      <t>イリョウ</t>
    </rPh>
    <rPh sb="4" eb="6">
      <t>キカン</t>
    </rPh>
    <phoneticPr fontId="1"/>
  </si>
  <si>
    <t>→</t>
    <phoneticPr fontId="1"/>
  </si>
  <si>
    <t>対象がいなかった</t>
    <rPh sb="0" eb="2">
      <t>タイショウ</t>
    </rPh>
    <phoneticPr fontId="1"/>
  </si>
  <si>
    <t>受け入れができなかった</t>
    <rPh sb="0" eb="1">
      <t>ウ</t>
    </rPh>
    <rPh sb="2" eb="3">
      <t>イ</t>
    </rPh>
    <phoneticPr fontId="1"/>
  </si>
  <si>
    <t>その他</t>
    <rPh sb="2" eb="3">
      <t>タ</t>
    </rPh>
    <phoneticPr fontId="1"/>
  </si>
  <si>
    <t>→　対応した職種</t>
    <rPh sb="2" eb="4">
      <t>タイオウ</t>
    </rPh>
    <rPh sb="6" eb="8">
      <t>ショクシュ</t>
    </rPh>
    <phoneticPr fontId="1"/>
  </si>
  <si>
    <t>（理由：　　　　　         　　）</t>
    <phoneticPr fontId="1"/>
  </si>
  <si>
    <t>（　　　　　　　            　　）</t>
    <phoneticPr fontId="1"/>
  </si>
  <si>
    <t>職員の人材育成（勉強会や研修会等への参加）</t>
    <rPh sb="0" eb="2">
      <t>ショクイン</t>
    </rPh>
    <rPh sb="3" eb="5">
      <t>ジンザイ</t>
    </rPh>
    <rPh sb="5" eb="7">
      <t>イクセイ</t>
    </rPh>
    <rPh sb="8" eb="11">
      <t>ベンキョウカイ</t>
    </rPh>
    <rPh sb="12" eb="15">
      <t>ケンシュウカイ</t>
    </rPh>
    <rPh sb="15" eb="16">
      <t>ナド</t>
    </rPh>
    <rPh sb="18" eb="20">
      <t>サンカ</t>
    </rPh>
    <phoneticPr fontId="1"/>
  </si>
  <si>
    <r>
      <t>※</t>
    </r>
    <r>
      <rPr>
        <b/>
        <u/>
        <sz val="11"/>
        <color rgb="FFFF0000"/>
        <rFont val="HG丸ｺﾞｼｯｸM-PRO"/>
        <family val="3"/>
        <charset val="128"/>
      </rPr>
      <t>令和７年９月１日から令和７年９月30日までの期間</t>
    </r>
    <r>
      <rPr>
        <u/>
        <sz val="11"/>
        <color rgb="FFFF0000"/>
        <rFont val="HG丸ｺﾞｼｯｸM-PRO"/>
        <family val="3"/>
        <charset val="128"/>
      </rPr>
      <t>でお答えください。</t>
    </r>
    <rPh sb="1" eb="3">
      <t>レイワ</t>
    </rPh>
    <rPh sb="4" eb="5">
      <t>ネン</t>
    </rPh>
    <rPh sb="6" eb="7">
      <t>ツキ</t>
    </rPh>
    <rPh sb="8" eb="9">
      <t>ニチ</t>
    </rPh>
    <rPh sb="11" eb="13">
      <t>レイワ</t>
    </rPh>
    <rPh sb="14" eb="15">
      <t>ネン</t>
    </rPh>
    <rPh sb="16" eb="17">
      <t>ツキ</t>
    </rPh>
    <rPh sb="19" eb="20">
      <t>ニチ</t>
    </rPh>
    <rPh sb="23" eb="25">
      <t>キカン</t>
    </rPh>
    <rPh sb="27" eb="28">
      <t>コタ</t>
    </rPh>
    <phoneticPr fontId="1"/>
  </si>
  <si>
    <t>自施設においても開催している</t>
    <rPh sb="0" eb="1">
      <t>ジ</t>
    </rPh>
    <rPh sb="1" eb="3">
      <t>シセツ</t>
    </rPh>
    <phoneticPr fontId="1"/>
  </si>
  <si>
    <r>
      <t>※過去１年間の期間</t>
    </r>
    <r>
      <rPr>
        <u/>
        <sz val="11"/>
        <color rgb="FFEE0000"/>
        <rFont val="HG丸ｺﾞｼｯｸM-PRO"/>
        <family val="3"/>
        <charset val="128"/>
      </rPr>
      <t>でお答えください。</t>
    </r>
    <phoneticPr fontId="1"/>
  </si>
  <si>
    <t>歯科医師</t>
    <rPh sb="0" eb="4">
      <t>シカイシ</t>
    </rPh>
    <phoneticPr fontId="1"/>
  </si>
  <si>
    <t>対象がいなかった</t>
    <rPh sb="0" eb="2">
      <t>タイショウ</t>
    </rPh>
    <phoneticPr fontId="1"/>
  </si>
  <si>
    <t>受け入れができなかった</t>
    <rPh sb="0" eb="1">
      <t>ウ</t>
    </rPh>
    <rPh sb="2" eb="3">
      <t>イ</t>
    </rPh>
    <phoneticPr fontId="1"/>
  </si>
  <si>
    <t>理由</t>
    <rPh sb="0" eb="2">
      <t>リユウ</t>
    </rPh>
    <phoneticPr fontId="1"/>
  </si>
  <si>
    <t>その他</t>
    <rPh sb="2" eb="3">
      <t>タ</t>
    </rPh>
    <phoneticPr fontId="1"/>
  </si>
  <si>
    <t>その他の内容</t>
    <rPh sb="2" eb="3">
      <t>タ</t>
    </rPh>
    <rPh sb="4" eb="6">
      <t>ナイヨウ</t>
    </rPh>
    <phoneticPr fontId="1"/>
  </si>
  <si>
    <t>歯科医療機関</t>
    <rPh sb="0" eb="2">
      <t>シカ</t>
    </rPh>
    <rPh sb="2" eb="4">
      <t>イリョウ</t>
    </rPh>
    <rPh sb="4" eb="6">
      <t>キカン</t>
    </rPh>
    <phoneticPr fontId="1"/>
  </si>
  <si>
    <t>看護師</t>
    <phoneticPr fontId="1"/>
  </si>
  <si>
    <t>問1　在宅緩和ケアに携わりましたか。</t>
    <rPh sb="0" eb="1">
      <t>トイ</t>
    </rPh>
    <rPh sb="3" eb="5">
      <t>ザイタク</t>
    </rPh>
    <rPh sb="5" eb="7">
      <t>カンワ</t>
    </rPh>
    <rPh sb="10" eb="11">
      <t>タズサ</t>
    </rPh>
    <phoneticPr fontId="1"/>
  </si>
  <si>
    <r>
      <t>※</t>
    </r>
    <r>
      <rPr>
        <sz val="11"/>
        <color theme="1"/>
        <rFont val="HG丸ｺﾞｼｯｸM-PRO"/>
        <family val="3"/>
        <charset val="128"/>
      </rPr>
      <t>今回の調査においては、</t>
    </r>
    <r>
      <rPr>
        <b/>
        <u/>
        <sz val="11"/>
        <color theme="1"/>
        <rFont val="HG丸ｺﾞｼｯｸM-PRO"/>
        <family val="3"/>
        <charset val="128"/>
      </rPr>
      <t>終末期だけではなく、外来通院でがん治療や経過観察、症状緩和を行っている患者も対象</t>
    </r>
    <r>
      <rPr>
        <sz val="11"/>
        <color theme="1"/>
        <rFont val="HG丸ｺﾞｼｯｸM-PRO"/>
        <family val="3"/>
        <charset val="128"/>
      </rPr>
      <t>となります。</t>
    </r>
    <rPh sb="1" eb="3">
      <t>コンカイ</t>
    </rPh>
    <rPh sb="4" eb="6">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</si>
</sst>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u/>
      <sz val="11"/>
      <color theme="10"/>
      <name val="游ゴシック"/>
      <family val="2"/>
      <charset val="128"/>
      <scheme val="minor"/>
    </font>
    <font>
      <u/>
      <sz val="11"/>
      <color theme="1"/>
      <name val="HG丸ｺﾞｼｯｸM-PRO"/>
      <family val="3"/>
      <charset val="128"/>
    </font>
    <font>
      <b/>
      <sz val="11"/>
      <color theme="1"/>
      <name val="HG丸ｺﾞｼｯｸM-PRO"/>
      <family val="3"/>
      <charset val="128"/>
    </font>
    <font>
      <sz val="10.5"/>
      <color theme="1"/>
      <name val="HG丸ｺﾞｼｯｸM-PRO"/>
      <family val="3"/>
      <charset val="128"/>
    </font>
    <font>
      <sz val="8"/>
      <color theme="1"/>
      <name val="HG丸ｺﾞｼｯｸM-PRO"/>
      <family val="3"/>
      <charset val="128"/>
    </font>
    <font>
      <b/>
      <u/>
      <sz val="11"/>
      <color rgb="FFFF0000"/>
      <name val="HG丸ｺﾞｼｯｸM-PRO"/>
      <family val="3"/>
      <charset val="128"/>
    </font>
    <font>
      <u/>
      <sz val="11"/>
      <color rgb="FFFF0000"/>
      <name val="HG丸ｺﾞｼｯｸM-PRO"/>
      <family val="3"/>
      <charset val="128"/>
    </font>
    <font>
      <b/>
      <sz val="11"/>
      <name val="HG丸ｺﾞｼｯｸM-PRO"/>
      <family val="3"/>
      <charset val="128"/>
    </font>
    <font>
      <sz val="11"/>
      <name val="HG丸ｺﾞｼｯｸM-PRO"/>
      <family val="3"/>
      <charset val="128"/>
    </font>
    <font>
      <b/>
      <u/>
      <sz val="11"/>
      <color rgb="FFEE0000"/>
      <name val="HG丸ｺﾞｼｯｸM-PRO"/>
      <family val="3"/>
      <charset val="128"/>
    </font>
    <font>
      <u/>
      <sz val="11"/>
      <color rgb="FFEE0000"/>
      <name val="HG丸ｺﾞｼｯｸM-PRO"/>
      <family val="3"/>
      <charset val="128"/>
    </font>
    <font>
      <sz val="10.5"/>
      <name val="HG丸ｺﾞｼｯｸM-PRO"/>
      <family val="3"/>
      <charset val="128"/>
    </font>
    <font>
      <sz val="9"/>
      <name val="HG丸ｺﾞｼｯｸM-PRO"/>
      <family val="3"/>
      <charset val="128"/>
    </font>
    <font>
      <sz val="10"/>
      <name val="HG丸ｺﾞｼｯｸM-PRO"/>
      <family val="3"/>
      <charset val="128"/>
    </font>
    <font>
      <b/>
      <u/>
      <sz val="11"/>
      <color theme="1"/>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3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Dot">
        <color indexed="64"/>
      </left>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medium">
        <color theme="2" tint="-0.24994659260841701"/>
      </bottom>
      <diagonal/>
    </border>
    <border>
      <left/>
      <right/>
      <top/>
      <bottom style="medium">
        <color theme="2" tint="-0.24994659260841701"/>
      </bottom>
      <diagonal/>
    </border>
    <border>
      <left/>
      <right style="medium">
        <color indexed="64"/>
      </right>
      <top/>
      <bottom style="medium">
        <color theme="2" tint="-0.24994659260841701"/>
      </bottom>
      <diagonal/>
    </border>
    <border>
      <left/>
      <right style="thin">
        <color indexed="64"/>
      </right>
      <top/>
      <bottom style="medium">
        <color theme="2" tint="-0.24994659260841701"/>
      </bottom>
      <diagonal/>
    </border>
    <border>
      <left style="medium">
        <color indexed="64"/>
      </left>
      <right/>
      <top style="medium">
        <color theme="2" tint="-0.24994659260841701"/>
      </top>
      <bottom style="medium">
        <color theme="2" tint="-0.24994659260841701"/>
      </bottom>
      <diagonal/>
    </border>
    <border>
      <left/>
      <right/>
      <top style="medium">
        <color theme="2" tint="-0.24994659260841701"/>
      </top>
      <bottom style="medium">
        <color theme="2" tint="-0.24994659260841701"/>
      </bottom>
      <diagonal/>
    </border>
    <border>
      <left/>
      <right style="medium">
        <color indexed="64"/>
      </right>
      <top style="medium">
        <color theme="2" tint="-0.24994659260841701"/>
      </top>
      <bottom style="medium">
        <color theme="2" tint="-0.24994659260841701"/>
      </bottom>
      <diagonal/>
    </border>
    <border>
      <left/>
      <right style="thin">
        <color indexed="64"/>
      </right>
      <top style="medium">
        <color theme="2" tint="-0.24994659260841701"/>
      </top>
      <bottom style="medium">
        <color theme="2" tint="-0.24994659260841701"/>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pplyProtection="1">
      <alignment vertical="center"/>
      <protection locked="0"/>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vertical="center" wrapText="1"/>
    </xf>
    <xf numFmtId="0" fontId="2" fillId="0" borderId="0" xfId="0" applyFont="1" applyAlignment="1">
      <alignment horizontal="right" vertical="center"/>
    </xf>
    <xf numFmtId="0" fontId="5" fillId="0" borderId="0" xfId="0" applyFont="1">
      <alignment vertical="center"/>
    </xf>
    <xf numFmtId="0" fontId="2" fillId="0" borderId="0" xfId="0" applyFont="1" applyProtection="1">
      <alignment vertical="center"/>
      <protection locked="0"/>
    </xf>
    <xf numFmtId="49" fontId="2" fillId="0" borderId="0" xfId="0" applyNumberFormat="1" applyFont="1">
      <alignment vertical="center"/>
    </xf>
    <xf numFmtId="49" fontId="2" fillId="0" borderId="0" xfId="0" applyNumberFormat="1" applyFont="1" applyAlignment="1">
      <alignment horizontal="center" vertical="center"/>
    </xf>
    <xf numFmtId="49" fontId="6" fillId="0" borderId="12" xfId="0" applyNumberFormat="1" applyFont="1" applyBorder="1">
      <alignment vertical="center"/>
    </xf>
    <xf numFmtId="49" fontId="6" fillId="0" borderId="13" xfId="0" applyNumberFormat="1" applyFont="1" applyBorder="1">
      <alignment vertical="center"/>
    </xf>
    <xf numFmtId="49" fontId="6" fillId="0" borderId="14" xfId="0" applyNumberFormat="1" applyFont="1" applyBorder="1">
      <alignment vertical="center"/>
    </xf>
    <xf numFmtId="49" fontId="7" fillId="0" borderId="14" xfId="0" applyNumberFormat="1" applyFont="1" applyBorder="1" applyAlignment="1">
      <alignment vertical="center" wrapText="1"/>
    </xf>
    <xf numFmtId="49" fontId="2" fillId="3" borderId="0" xfId="0" applyNumberFormat="1" applyFont="1" applyFill="1">
      <alignment vertical="center"/>
    </xf>
    <xf numFmtId="49" fontId="2" fillId="0" borderId="15" xfId="0" applyNumberFormat="1" applyFont="1" applyBorder="1">
      <alignment vertical="center"/>
    </xf>
    <xf numFmtId="49" fontId="6" fillId="0" borderId="16" xfId="0" applyNumberFormat="1" applyFont="1" applyBorder="1">
      <alignment vertical="center"/>
    </xf>
    <xf numFmtId="0" fontId="4" fillId="0" borderId="0" xfId="0" applyFont="1" applyAlignment="1">
      <alignment horizontal="right" vertical="center"/>
    </xf>
    <xf numFmtId="0" fontId="2" fillId="0" borderId="1" xfId="0" applyFont="1" applyBorder="1" applyAlignment="1">
      <alignment vertical="center" shrinkToFit="1"/>
    </xf>
    <xf numFmtId="0" fontId="2" fillId="2" borderId="0" xfId="0" applyFont="1" applyFill="1">
      <alignment vertical="center"/>
    </xf>
    <xf numFmtId="0" fontId="2" fillId="2" borderId="1" xfId="0" applyFont="1" applyFill="1" applyBorder="1" applyProtection="1">
      <alignment vertical="center"/>
      <protection locked="0"/>
    </xf>
    <xf numFmtId="0" fontId="2" fillId="2" borderId="27" xfId="0" applyFont="1" applyFill="1" applyBorder="1" applyProtection="1">
      <alignment vertical="center"/>
      <protection locked="0"/>
    </xf>
    <xf numFmtId="0" fontId="2" fillId="0" borderId="0" xfId="0" applyFont="1" applyAlignment="1" applyProtection="1">
      <alignment horizontal="center" vertical="center"/>
      <protection locked="0"/>
    </xf>
    <xf numFmtId="0" fontId="3" fillId="2" borderId="27" xfId="1" applyFill="1" applyBorder="1" applyAlignment="1" applyProtection="1">
      <alignment vertical="center"/>
      <protection locked="0"/>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2" borderId="0" xfId="0" applyFont="1" applyFill="1">
      <alignment vertical="center"/>
    </xf>
    <xf numFmtId="0" fontId="12" fillId="0" borderId="0" xfId="0" applyFont="1">
      <alignment vertical="center"/>
    </xf>
    <xf numFmtId="49" fontId="14" fillId="0" borderId="28"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4" fillId="0" borderId="24" xfId="0" applyNumberFormat="1" applyFont="1" applyBorder="1" applyAlignment="1">
      <alignment horizontal="center" vertical="center"/>
    </xf>
    <xf numFmtId="0" fontId="2" fillId="0" borderId="29" xfId="0" applyFont="1" applyBorder="1" applyAlignment="1">
      <alignment horizontal="center" vertical="center"/>
    </xf>
    <xf numFmtId="0" fontId="2" fillId="0" borderId="2" xfId="0" applyFont="1" applyBorder="1" applyAlignment="1">
      <alignment horizontal="center" vertical="center"/>
    </xf>
    <xf numFmtId="49" fontId="11" fillId="3" borderId="0" xfId="0" applyNumberFormat="1" applyFont="1" applyFill="1">
      <alignment vertical="center"/>
    </xf>
    <xf numFmtId="49" fontId="11" fillId="0" borderId="0" xfId="0" applyNumberFormat="1" applyFont="1">
      <alignment vertical="center"/>
    </xf>
    <xf numFmtId="49" fontId="14" fillId="0" borderId="13" xfId="0" applyNumberFormat="1" applyFont="1" applyBorder="1">
      <alignment vertical="center"/>
    </xf>
    <xf numFmtId="49" fontId="14" fillId="2" borderId="5" xfId="0" applyNumberFormat="1" applyFont="1" applyFill="1" applyBorder="1" applyProtection="1">
      <alignment vertical="center"/>
      <protection locked="0"/>
    </xf>
    <xf numFmtId="49" fontId="14" fillId="2" borderId="24" xfId="0" applyNumberFormat="1" applyFont="1" applyFill="1" applyBorder="1" applyProtection="1">
      <alignment vertical="center"/>
      <protection locked="0"/>
    </xf>
    <xf numFmtId="49" fontId="14" fillId="2" borderId="10" xfId="0" applyNumberFormat="1" applyFont="1" applyFill="1" applyBorder="1" applyProtection="1">
      <alignment vertical="center"/>
      <protection locked="0"/>
    </xf>
    <xf numFmtId="49" fontId="14" fillId="2" borderId="20" xfId="0" applyNumberFormat="1" applyFont="1" applyFill="1" applyBorder="1" applyProtection="1">
      <alignment vertical="center"/>
      <protection locked="0"/>
    </xf>
    <xf numFmtId="49" fontId="14" fillId="0" borderId="14" xfId="0" applyNumberFormat="1" applyFont="1" applyBorder="1">
      <alignment vertical="center"/>
    </xf>
    <xf numFmtId="49" fontId="14" fillId="0" borderId="11" xfId="0" applyNumberFormat="1" applyFont="1" applyBorder="1">
      <alignment vertical="center"/>
    </xf>
    <xf numFmtId="49" fontId="14" fillId="0" borderId="4" xfId="0" applyNumberFormat="1" applyFont="1" applyBorder="1">
      <alignment vertical="center"/>
    </xf>
    <xf numFmtId="49" fontId="14" fillId="0" borderId="4" xfId="0" applyNumberFormat="1" applyFont="1" applyBorder="1" applyAlignment="1">
      <alignment horizontal="center" vertical="center"/>
    </xf>
    <xf numFmtId="49" fontId="14" fillId="2" borderId="6" xfId="0" applyNumberFormat="1" applyFont="1" applyFill="1" applyBorder="1" applyProtection="1">
      <alignment vertical="center"/>
      <protection locked="0"/>
    </xf>
    <xf numFmtId="49" fontId="14" fillId="2" borderId="18" xfId="0" applyNumberFormat="1" applyFont="1" applyFill="1" applyBorder="1" applyProtection="1">
      <alignment vertical="center"/>
      <protection locked="0"/>
    </xf>
    <xf numFmtId="49" fontId="14" fillId="0" borderId="7" xfId="0" applyNumberFormat="1" applyFont="1" applyBorder="1">
      <alignment vertical="center"/>
    </xf>
    <xf numFmtId="49" fontId="14" fillId="0" borderId="23" xfId="0" applyNumberFormat="1" applyFont="1" applyBorder="1" applyAlignment="1">
      <alignment horizontal="center" vertical="center"/>
    </xf>
    <xf numFmtId="49" fontId="14" fillId="2" borderId="26" xfId="0" applyNumberFormat="1" applyFont="1" applyFill="1" applyBorder="1" applyProtection="1">
      <alignment vertical="center"/>
      <protection locked="0"/>
    </xf>
    <xf numFmtId="49" fontId="14" fillId="0" borderId="24" xfId="0" applyNumberFormat="1" applyFont="1" applyBorder="1" applyAlignment="1">
      <alignment horizontal="center" vertical="center" shrinkToFit="1"/>
    </xf>
    <xf numFmtId="49" fontId="14" fillId="0" borderId="23" xfId="0" applyNumberFormat="1" applyFont="1" applyBorder="1" applyAlignment="1">
      <alignment horizontal="center" vertical="center" shrinkToFit="1"/>
    </xf>
    <xf numFmtId="49" fontId="14" fillId="2" borderId="25" xfId="0" applyNumberFormat="1" applyFont="1" applyFill="1" applyBorder="1" applyProtection="1">
      <alignment vertical="center"/>
      <protection locked="0"/>
    </xf>
    <xf numFmtId="49" fontId="14" fillId="0" borderId="9" xfId="0" applyNumberFormat="1" applyFont="1" applyBorder="1">
      <alignment vertical="center"/>
    </xf>
    <xf numFmtId="49" fontId="14" fillId="0" borderId="9" xfId="0" applyNumberFormat="1" applyFont="1" applyBorder="1" applyAlignment="1">
      <alignment horizontal="center" vertical="center"/>
    </xf>
    <xf numFmtId="49" fontId="14" fillId="2" borderId="17" xfId="0" applyNumberFormat="1" applyFont="1" applyFill="1" applyBorder="1" applyProtection="1">
      <alignment vertical="center"/>
      <protection locked="0"/>
    </xf>
    <xf numFmtId="49" fontId="14" fillId="2" borderId="10" xfId="0" applyNumberFormat="1" applyFont="1" applyFill="1" applyBorder="1" applyAlignment="1" applyProtection="1">
      <alignment vertical="center" shrinkToFit="1"/>
      <protection locked="0"/>
    </xf>
    <xf numFmtId="49" fontId="16" fillId="0" borderId="4" xfId="0" applyNumberFormat="1" applyFont="1" applyBorder="1">
      <alignment vertical="center"/>
    </xf>
    <xf numFmtId="49" fontId="14" fillId="0" borderId="19" xfId="0" applyNumberFormat="1" applyFont="1" applyBorder="1" applyAlignment="1">
      <alignment horizontal="center" vertical="center"/>
    </xf>
    <xf numFmtId="49" fontId="14" fillId="0" borderId="20" xfId="0" applyNumberFormat="1" applyFont="1" applyBorder="1" applyAlignment="1">
      <alignment horizontal="center" vertical="center"/>
    </xf>
    <xf numFmtId="49" fontId="14" fillId="2" borderId="21" xfId="0" applyNumberFormat="1" applyFont="1" applyFill="1" applyBorder="1" applyProtection="1">
      <alignment vertical="center"/>
      <protection locked="0"/>
    </xf>
    <xf numFmtId="49" fontId="14" fillId="2" borderId="22" xfId="0" applyNumberFormat="1" applyFont="1" applyFill="1" applyBorder="1" applyProtection="1">
      <alignment vertical="center"/>
      <protection locked="0"/>
    </xf>
    <xf numFmtId="0" fontId="2" fillId="2" borderId="0" xfId="0" applyFont="1" applyFill="1" applyAlignment="1" applyProtection="1">
      <alignment horizontal="center" vertical="center"/>
      <protection locked="0"/>
    </xf>
    <xf numFmtId="49" fontId="14" fillId="2" borderId="6" xfId="0" applyNumberFormat="1" applyFont="1" applyFill="1" applyBorder="1" applyAlignment="1" applyProtection="1">
      <alignment horizontal="center" vertical="center" wrapText="1"/>
      <protection locked="0"/>
    </xf>
    <xf numFmtId="49" fontId="14" fillId="2" borderId="8" xfId="0" applyNumberFormat="1" applyFont="1" applyFill="1" applyBorder="1" applyAlignment="1" applyProtection="1">
      <alignment horizontal="center" vertical="center" wrapText="1"/>
      <protection locked="0"/>
    </xf>
    <xf numFmtId="49" fontId="14" fillId="2" borderId="11"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pplyProtection="1">
      <alignment horizontal="left" vertical="center" wrapText="1"/>
      <protection locked="0"/>
    </xf>
    <xf numFmtId="49" fontId="14" fillId="2" borderId="8" xfId="0" applyNumberFormat="1" applyFont="1" applyFill="1" applyBorder="1" applyAlignment="1" applyProtection="1">
      <alignment horizontal="left" vertical="center" wrapText="1"/>
      <protection locked="0"/>
    </xf>
    <xf numFmtId="49" fontId="14" fillId="2" borderId="11" xfId="0" applyNumberFormat="1" applyFont="1" applyFill="1" applyBorder="1" applyAlignment="1" applyProtection="1">
      <alignment horizontal="left" vertical="center" wrapText="1"/>
      <protection locked="0"/>
    </xf>
    <xf numFmtId="0" fontId="3" fillId="0" borderId="0" xfId="1" applyFill="1" applyBorder="1" applyAlignment="1" applyProtection="1">
      <alignment vertical="center"/>
      <protection locked="0"/>
    </xf>
    <xf numFmtId="0" fontId="5" fillId="0" borderId="0" xfId="0" applyFont="1" applyAlignment="1">
      <alignment horizontal="left" vertical="center" wrapText="1"/>
    </xf>
    <xf numFmtId="0" fontId="2" fillId="0" borderId="0" xfId="0" applyFont="1" applyFill="1">
      <alignment vertical="center"/>
    </xf>
    <xf numFmtId="0" fontId="2" fillId="0" borderId="0" xfId="0" applyFont="1" applyFill="1" applyProtection="1">
      <alignment vertical="center"/>
      <protection locked="0"/>
    </xf>
    <xf numFmtId="0" fontId="11" fillId="0" borderId="0" xfId="0" applyFont="1" applyFill="1">
      <alignment vertical="center"/>
    </xf>
    <xf numFmtId="0" fontId="2" fillId="0" borderId="0"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調査票!$L$12" noThreeD="1"/>
</file>

<file path=xl/ctrlProps/ctrlProp10.xml><?xml version="1.0" encoding="utf-8"?>
<formControlPr xmlns="http://schemas.microsoft.com/office/spreadsheetml/2009/9/main" objectType="CheckBox" fmlaLink="$O$33" noThreeD="1"/>
</file>

<file path=xl/ctrlProps/ctrlProp11.xml><?xml version="1.0" encoding="utf-8"?>
<formControlPr xmlns="http://schemas.microsoft.com/office/spreadsheetml/2009/9/main" objectType="CheckBox" fmlaLink="$O$34" noThreeD="1"/>
</file>

<file path=xl/ctrlProps/ctrlProp12.xml><?xml version="1.0" encoding="utf-8"?>
<formControlPr xmlns="http://schemas.microsoft.com/office/spreadsheetml/2009/9/main" objectType="CheckBox" fmlaLink="$M$14" lockText="1" noThreeD="1"/>
</file>

<file path=xl/ctrlProps/ctrlProp13.xml><?xml version="1.0" encoding="utf-8"?>
<formControlPr xmlns="http://schemas.microsoft.com/office/spreadsheetml/2009/9/main" objectType="CheckBox" fmlaLink="$M$15" lockText="1" noThreeD="1"/>
</file>

<file path=xl/ctrlProps/ctrlProp14.xml><?xml version="1.0" encoding="utf-8"?>
<formControlPr xmlns="http://schemas.microsoft.com/office/spreadsheetml/2009/9/main" objectType="CheckBox" fmlaLink="$N$16" lockText="1" noThreeD="1"/>
</file>

<file path=xl/ctrlProps/ctrlProp15.xml><?xml version="1.0" encoding="utf-8"?>
<formControlPr xmlns="http://schemas.microsoft.com/office/spreadsheetml/2009/9/main" objectType="CheckBox" fmlaLink="$N$17" lockText="1" noThreeD="1"/>
</file>

<file path=xl/ctrlProps/ctrlProp16.xml><?xml version="1.0" encoding="utf-8"?>
<formControlPr xmlns="http://schemas.microsoft.com/office/spreadsheetml/2009/9/main" objectType="CheckBox" fmlaLink="$N$18" lockText="1" noThreeD="1"/>
</file>

<file path=xl/ctrlProps/ctrlProp2.xml><?xml version="1.0" encoding="utf-8"?>
<formControlPr xmlns="http://schemas.microsoft.com/office/spreadsheetml/2009/9/main" objectType="CheckBox" fmlaLink="$L$13" noThreeD="1"/>
</file>

<file path=xl/ctrlProps/ctrlProp3.xml><?xml version="1.0" encoding="utf-8"?>
<formControlPr xmlns="http://schemas.microsoft.com/office/spreadsheetml/2009/9/main" objectType="CheckBox" fmlaLink="$O$24" noThreeD="1"/>
</file>

<file path=xl/ctrlProps/ctrlProp4.xml><?xml version="1.0" encoding="utf-8"?>
<formControlPr xmlns="http://schemas.microsoft.com/office/spreadsheetml/2009/9/main" objectType="CheckBox" fmlaLink="$O$25" noThreeD="1"/>
</file>

<file path=xl/ctrlProps/ctrlProp5.xml><?xml version="1.0" encoding="utf-8"?>
<formControlPr xmlns="http://schemas.microsoft.com/office/spreadsheetml/2009/9/main" objectType="CheckBox" fmlaLink="$O$26" noThreeD="1"/>
</file>

<file path=xl/ctrlProps/ctrlProp6.xml><?xml version="1.0" encoding="utf-8"?>
<formControlPr xmlns="http://schemas.microsoft.com/office/spreadsheetml/2009/9/main" objectType="CheckBox" fmlaLink="$O$27" noThreeD="1"/>
</file>

<file path=xl/ctrlProps/ctrlProp7.xml><?xml version="1.0" encoding="utf-8"?>
<formControlPr xmlns="http://schemas.microsoft.com/office/spreadsheetml/2009/9/main" objectType="CheckBox" fmlaLink="$O$28" noThreeD="1"/>
</file>

<file path=xl/ctrlProps/ctrlProp8.xml><?xml version="1.0" encoding="utf-8"?>
<formControlPr xmlns="http://schemas.microsoft.com/office/spreadsheetml/2009/9/main" objectType="CheckBox" fmlaLink="$O$31" noThreeD="1"/>
</file>

<file path=xl/ctrlProps/ctrlProp9.xml><?xml version="1.0" encoding="utf-8"?>
<formControlPr xmlns="http://schemas.microsoft.com/office/spreadsheetml/2009/9/main" objectType="CheckBox" fmlaLink="$O$32"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xdr:row>
          <xdr:rowOff>38100</xdr:rowOff>
        </xdr:from>
        <xdr:to>
          <xdr:col>0</xdr:col>
          <xdr:colOff>175260</xdr:colOff>
          <xdr:row>12</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160020</xdr:rowOff>
        </xdr:from>
        <xdr:to>
          <xdr:col>0</xdr:col>
          <xdr:colOff>190500</xdr:colOff>
          <xdr:row>13</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449580</xdr:rowOff>
        </xdr:from>
        <xdr:to>
          <xdr:col>0</xdr:col>
          <xdr:colOff>190500</xdr:colOff>
          <xdr:row>23</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182880</xdr:colOff>
          <xdr:row>23</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190500</xdr:colOff>
          <xdr:row>24</xdr:row>
          <xdr:rowOff>175260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10161</xdr:colOff>
      <xdr:row>0</xdr:row>
      <xdr:rowOff>216748</xdr:rowOff>
    </xdr:from>
    <xdr:to>
      <xdr:col>10</xdr:col>
      <xdr:colOff>2164080</xdr:colOff>
      <xdr:row>0</xdr:row>
      <xdr:rowOff>678180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161" y="216748"/>
          <a:ext cx="6078219" cy="46143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ﾒｰﾙｱﾄﾞﾚｽ：</a:t>
          </a:r>
          <a:r>
            <a:rPr kumimoji="1" lang="en-US" altLang="ja-JP" sz="1050">
              <a:latin typeface="HG丸ｺﾞｼｯｸM-PRO" panose="020F0600000000000000" pitchFamily="50" charset="-128"/>
              <a:ea typeface="HG丸ｺﾞｼｯｸM-PRO" panose="020F0600000000000000" pitchFamily="50" charset="-128"/>
            </a:rPr>
            <a:t>nobeoka-hc@pref.miyazaki.lg.jp</a:t>
          </a:r>
          <a:r>
            <a:rPr kumimoji="1" lang="ja-JP" altLang="en-US" sz="1050">
              <a:latin typeface="HG丸ｺﾞｼｯｸM-PRO" panose="020F0600000000000000" pitchFamily="50" charset="-128"/>
              <a:ea typeface="HG丸ｺﾞｼｯｸM-PRO" panose="020F0600000000000000" pitchFamily="50" charset="-128"/>
            </a:rPr>
            <a:t>　　　</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県北在宅緩和ケア推進連絡協議会事務局　延岡保健所健康づくり課　坂本（美）　宛</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22860</xdr:colOff>
      <xdr:row>0</xdr:row>
      <xdr:rowOff>635848</xdr:rowOff>
    </xdr:from>
    <xdr:to>
      <xdr:col>11</xdr:col>
      <xdr:colOff>30480</xdr:colOff>
      <xdr:row>0</xdr:row>
      <xdr:rowOff>899160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2860" y="635848"/>
          <a:ext cx="7078980" cy="263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県北在宅緩和ケアの推進における関係機関連携体制構築に関する調査</a:t>
          </a:r>
        </a:p>
      </xdr:txBody>
    </xdr:sp>
    <xdr:clientData/>
  </xdr:twoCellAnchor>
  <xdr:twoCellAnchor>
    <xdr:from>
      <xdr:col>0</xdr:col>
      <xdr:colOff>0</xdr:colOff>
      <xdr:row>0</xdr:row>
      <xdr:rowOff>925408</xdr:rowOff>
    </xdr:from>
    <xdr:to>
      <xdr:col>10</xdr:col>
      <xdr:colOff>2202180</xdr:colOff>
      <xdr:row>0</xdr:row>
      <xdr:rowOff>1501140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0" y="925408"/>
          <a:ext cx="6126480" cy="575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u="sng">
              <a:latin typeface="HG丸ｺﾞｼｯｸM-PRO" panose="020F0600000000000000" pitchFamily="50" charset="-128"/>
              <a:ea typeface="HG丸ｺﾞｼｯｸM-PRO" panose="020F0600000000000000" pitchFamily="50" charset="-128"/>
            </a:rPr>
            <a:t>※</a:t>
          </a:r>
          <a:r>
            <a:rPr kumimoji="1" lang="ja-JP" altLang="en-US" sz="1100" b="1" u="sng">
              <a:latin typeface="HG丸ｺﾞｼｯｸM-PRO" panose="020F0600000000000000" pitchFamily="50" charset="-128"/>
              <a:ea typeface="HG丸ｺﾞｼｯｸM-PRO" panose="020F0600000000000000" pitchFamily="50" charset="-128"/>
            </a:rPr>
            <a:t>黄色の部分に回答の入力をお願いします。</a:t>
          </a:r>
          <a:r>
            <a:rPr kumimoji="1" lang="ja-JP" altLang="en-US" sz="1000" b="0" u="none">
              <a:latin typeface="HG丸ｺﾞｼｯｸM-PRO" panose="020F0600000000000000" pitchFamily="50" charset="-128"/>
              <a:ea typeface="HG丸ｺﾞｼｯｸM-PRO" panose="020F0600000000000000" pitchFamily="50" charset="-128"/>
            </a:rPr>
            <a:t>黄色以外の部分は変更しないようお願いいたします。</a:t>
          </a:r>
          <a:endParaRPr kumimoji="1" lang="en-US" altLang="ja-JP" sz="1000" b="0" u="none">
            <a:latin typeface="HG丸ｺﾞｼｯｸM-PRO" panose="020F0600000000000000" pitchFamily="50" charset="-128"/>
            <a:ea typeface="HG丸ｺﾞｼｯｸM-PRO" panose="020F0600000000000000" pitchFamily="50" charset="-128"/>
          </a:endParaRPr>
        </a:p>
        <a:p>
          <a:pPr algn="l"/>
          <a:r>
            <a:rPr kumimoji="1" lang="en-US" altLang="ja-JP" sz="1100" b="1" u="sng">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1" u="sng">
              <a:solidFill>
                <a:srgbClr val="FF0000"/>
              </a:solidFill>
              <a:latin typeface="HG丸ｺﾞｼｯｸM-PRO" panose="020F0600000000000000" pitchFamily="50" charset="-128"/>
              <a:ea typeface="HG丸ｺﾞｼｯｸM-PRO" panose="020F0600000000000000" pitchFamily="50" charset="-128"/>
            </a:rPr>
            <a:t>１機関１回答でお願いいたします。</a:t>
          </a:r>
          <a:r>
            <a:rPr kumimoji="1" lang="ja-JP" altLang="en-US" sz="1100" b="1" u="none">
              <a:solidFill>
                <a:srgbClr val="FF0000"/>
              </a:solidFill>
              <a:latin typeface="HG丸ｺﾞｼｯｸM-PRO" panose="020F0600000000000000" pitchFamily="50" charset="-128"/>
              <a:ea typeface="HG丸ｺﾞｼｯｸM-PRO" panose="020F0600000000000000" pitchFamily="50" charset="-128"/>
            </a:rPr>
            <a:t>　　　　　　　　　</a:t>
          </a:r>
          <a:r>
            <a:rPr kumimoji="1" lang="ja-JP" altLang="en-US" sz="1200" b="1" u="none">
              <a:solidFill>
                <a:srgbClr val="FF0000"/>
              </a:solidFill>
              <a:latin typeface="HG丸ｺﾞｼｯｸM-PRO" panose="020F0600000000000000" pitchFamily="50" charset="-128"/>
              <a:ea typeface="HG丸ｺﾞｼｯｸM-PRO" panose="020F0600000000000000" pitchFamily="50" charset="-128"/>
            </a:rPr>
            <a:t>締切：令和７年</a:t>
          </a:r>
          <a:r>
            <a:rPr kumimoji="1" lang="en-US" altLang="ja-JP" sz="1200" b="1" u="none">
              <a:solidFill>
                <a:srgbClr val="FF0000"/>
              </a:solidFill>
              <a:latin typeface="HG丸ｺﾞｼｯｸM-PRO" panose="020F0600000000000000" pitchFamily="50" charset="-128"/>
              <a:ea typeface="HG丸ｺﾞｼｯｸM-PRO" panose="020F0600000000000000" pitchFamily="50" charset="-128"/>
            </a:rPr>
            <a:t>10</a:t>
          </a:r>
          <a:r>
            <a:rPr kumimoji="1" lang="ja-JP" altLang="en-US" sz="1200" b="1" u="none">
              <a:solidFill>
                <a:srgbClr val="FF0000"/>
              </a:solidFill>
              <a:latin typeface="HG丸ｺﾞｼｯｸM-PRO" panose="020F0600000000000000" pitchFamily="50" charset="-128"/>
              <a:ea typeface="HG丸ｺﾞｼｯｸM-PRO" panose="020F0600000000000000" pitchFamily="50" charset="-128"/>
            </a:rPr>
            <a:t>月</a:t>
          </a:r>
          <a:r>
            <a:rPr kumimoji="1" lang="en-US" altLang="ja-JP" sz="1200" b="1" u="none">
              <a:solidFill>
                <a:srgbClr val="FF0000"/>
              </a:solidFill>
              <a:latin typeface="HG丸ｺﾞｼｯｸM-PRO" panose="020F0600000000000000" pitchFamily="50" charset="-128"/>
              <a:ea typeface="HG丸ｺﾞｼｯｸM-PRO" panose="020F0600000000000000" pitchFamily="50" charset="-128"/>
            </a:rPr>
            <a:t>24</a:t>
          </a:r>
          <a:r>
            <a:rPr kumimoji="1" lang="ja-JP" altLang="en-US" sz="1200" b="1" u="none">
              <a:solidFill>
                <a:srgbClr val="FF0000"/>
              </a:solidFill>
              <a:latin typeface="HG丸ｺﾞｼｯｸM-PRO" panose="020F0600000000000000" pitchFamily="50" charset="-128"/>
              <a:ea typeface="HG丸ｺﾞｼｯｸM-PRO" panose="020F0600000000000000" pitchFamily="50" charset="-128"/>
            </a:rPr>
            <a:t>日（金）</a:t>
          </a:r>
          <a:endParaRPr kumimoji="1" lang="ja-JP" altLang="en-US" sz="1100" b="1" u="none">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21</xdr:row>
      <xdr:rowOff>0</xdr:rowOff>
    </xdr:from>
    <xdr:to>
      <xdr:col>10</xdr:col>
      <xdr:colOff>2659380</xdr:colOff>
      <xdr:row>22</xdr:row>
      <xdr:rowOff>15240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0" y="5173980"/>
          <a:ext cx="7025640" cy="472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（２）在宅緩和ケアに携わった中で、他施設（他職種）と連携しなかった事例がある場合、</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その理由について下記より該当するものに☑を入力してください。</a:t>
          </a:r>
          <a:r>
            <a:rPr kumimoji="1" lang="en-US" altLang="ja-JP" sz="10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複数回答可</a:t>
          </a:r>
          <a:endPar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0</xdr:col>
          <xdr:colOff>190500</xdr:colOff>
          <xdr:row>25</xdr:row>
          <xdr:rowOff>175260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190500</xdr:rowOff>
        </xdr:from>
        <xdr:to>
          <xdr:col>0</xdr:col>
          <xdr:colOff>190500</xdr:colOff>
          <xdr:row>26</xdr:row>
          <xdr:rowOff>167640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28</xdr:row>
      <xdr:rowOff>15240</xdr:rowOff>
    </xdr:from>
    <xdr:to>
      <xdr:col>11</xdr:col>
      <xdr:colOff>0</xdr:colOff>
      <xdr:row>28</xdr:row>
      <xdr:rowOff>678180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0" y="7002780"/>
          <a:ext cx="6134100" cy="66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問３</a:t>
          </a:r>
          <a:r>
            <a:rPr kumimoji="1" lang="ja-JP" altLang="en-US" sz="1100" b="1"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在宅緩和ケアに関する人材育成についてお聞きします。</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 貴機関における在宅緩和ケアに関する多職種の集まる勉強会や研修会等への参加や開催状況について、該当するもの</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１つ</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に☑を入力してください。</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30</xdr:row>
          <xdr:rowOff>30480</xdr:rowOff>
        </xdr:from>
        <xdr:to>
          <xdr:col>0</xdr:col>
          <xdr:colOff>182880</xdr:colOff>
          <xdr:row>30</xdr:row>
          <xdr:rowOff>220980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31</xdr:row>
          <xdr:rowOff>38100</xdr:rowOff>
        </xdr:from>
        <xdr:to>
          <xdr:col>2</xdr:col>
          <xdr:colOff>236220</xdr:colOff>
          <xdr:row>31</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7620</xdr:rowOff>
        </xdr:from>
        <xdr:to>
          <xdr:col>0</xdr:col>
          <xdr:colOff>182880</xdr:colOff>
          <xdr:row>32</xdr:row>
          <xdr:rowOff>198120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228600</xdr:rowOff>
        </xdr:from>
        <xdr:to>
          <xdr:col>0</xdr:col>
          <xdr:colOff>182880</xdr:colOff>
          <xdr:row>33</xdr:row>
          <xdr:rowOff>182880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182880</xdr:rowOff>
        </xdr:from>
        <xdr:to>
          <xdr:col>3</xdr:col>
          <xdr:colOff>342900</xdr:colOff>
          <xdr:row>14</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13</xdr:row>
          <xdr:rowOff>205740</xdr:rowOff>
        </xdr:from>
        <xdr:to>
          <xdr:col>3</xdr:col>
          <xdr:colOff>304800</xdr:colOff>
          <xdr:row>14</xdr:row>
          <xdr:rowOff>213360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403860</xdr:colOff>
      <xdr:row>12</xdr:row>
      <xdr:rowOff>182880</xdr:rowOff>
    </xdr:from>
    <xdr:to>
      <xdr:col>9</xdr:col>
      <xdr:colOff>1059180</xdr:colOff>
      <xdr:row>14</xdr:row>
      <xdr:rowOff>15240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14500" y="3977640"/>
          <a:ext cx="212598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a:t>
          </a:r>
          <a:r>
            <a:rPr kumimoji="1" lang="ja-JP" altLang="en-US" sz="1100" baseline="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問３ をお答えください。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45720</xdr:colOff>
          <xdr:row>14</xdr:row>
          <xdr:rowOff>220980</xdr:rowOff>
        </xdr:from>
        <xdr:to>
          <xdr:col>6</xdr:col>
          <xdr:colOff>259080</xdr:colOff>
          <xdr:row>16</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16</xdr:row>
          <xdr:rowOff>0</xdr:rowOff>
        </xdr:from>
        <xdr:to>
          <xdr:col>7</xdr:col>
          <xdr:colOff>0</xdr:colOff>
          <xdr:row>17</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17</xdr:row>
          <xdr:rowOff>15240</xdr:rowOff>
        </xdr:from>
        <xdr:to>
          <xdr:col>7</xdr:col>
          <xdr:colOff>0</xdr:colOff>
          <xdr:row>17</xdr:row>
          <xdr:rowOff>213360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160020</xdr:colOff>
      <xdr:row>13</xdr:row>
      <xdr:rowOff>198120</xdr:rowOff>
    </xdr:from>
    <xdr:to>
      <xdr:col>10</xdr:col>
      <xdr:colOff>1363980</xdr:colOff>
      <xdr:row>15</xdr:row>
      <xdr:rowOff>30480</xdr:rowOff>
    </xdr:to>
    <xdr:sp macro="" textlink="">
      <xdr:nvSpPr>
        <xdr:cNvPr id="8" name="テキスト ボックス 7">
          <a:extLst>
            <a:ext uri="{FF2B5EF4-FFF2-40B4-BE49-F238E27FC236}">
              <a16:creationId xmlns:a16="http://schemas.microsoft.com/office/drawing/2014/main" id="{E0476E1B-8259-4C16-854E-9870566852A6}"/>
            </a:ext>
          </a:extLst>
        </xdr:cNvPr>
        <xdr:cNvSpPr txBox="1"/>
      </xdr:nvSpPr>
      <xdr:spPr>
        <a:xfrm>
          <a:off x="1912620" y="4183380"/>
          <a:ext cx="3375660" cy="2590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理由をお選びください。</a:t>
          </a:r>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複数回答可</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167639</xdr:colOff>
      <xdr:row>12</xdr:row>
      <xdr:rowOff>182880</xdr:rowOff>
    </xdr:from>
    <xdr:to>
      <xdr:col>3</xdr:col>
      <xdr:colOff>31324</xdr:colOff>
      <xdr:row>14</xdr:row>
      <xdr:rowOff>50806</xdr:rowOff>
    </xdr:to>
    <xdr:sp macro="" textlink="">
      <xdr:nvSpPr>
        <xdr:cNvPr id="9" name="矢印: 折線 8">
          <a:extLst>
            <a:ext uri="{FF2B5EF4-FFF2-40B4-BE49-F238E27FC236}">
              <a16:creationId xmlns:a16="http://schemas.microsoft.com/office/drawing/2014/main" id="{5A5DE295-019C-8A9A-996E-B051F5EE68CA}"/>
            </a:ext>
          </a:extLst>
        </xdr:cNvPr>
        <xdr:cNvSpPr/>
      </xdr:nvSpPr>
      <xdr:spPr>
        <a:xfrm rot="10800000" flipH="1">
          <a:off x="815339" y="3977640"/>
          <a:ext cx="160865" cy="287026"/>
        </a:xfrm>
        <a:prstGeom prst="ben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289559</xdr:colOff>
      <xdr:row>31</xdr:row>
      <xdr:rowOff>0</xdr:rowOff>
    </xdr:from>
    <xdr:to>
      <xdr:col>2</xdr:col>
      <xdr:colOff>15240</xdr:colOff>
      <xdr:row>31</xdr:row>
      <xdr:rowOff>182880</xdr:rowOff>
    </xdr:to>
    <xdr:sp macro="" textlink="">
      <xdr:nvSpPr>
        <xdr:cNvPr id="10" name="矢印: 折線 9">
          <a:extLst>
            <a:ext uri="{FF2B5EF4-FFF2-40B4-BE49-F238E27FC236}">
              <a16:creationId xmlns:a16="http://schemas.microsoft.com/office/drawing/2014/main" id="{2F4A252A-B68E-49F0-B7F7-252ED4DF1ED8}"/>
            </a:ext>
          </a:extLst>
        </xdr:cNvPr>
        <xdr:cNvSpPr/>
      </xdr:nvSpPr>
      <xdr:spPr>
        <a:xfrm rot="10800000" flipH="1">
          <a:off x="495299" y="8313420"/>
          <a:ext cx="167641" cy="182880"/>
        </a:xfrm>
        <a:prstGeom prst="ben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1422400</xdr:colOff>
      <xdr:row>0</xdr:row>
      <xdr:rowOff>1325880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0"/>
          <a:ext cx="7038340" cy="132588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在宅緩和ケアに携わったことがある機関の方へ</a:t>
          </a:r>
        </a:p>
        <a:p>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（１）在宅緩和ケアに携わった事例の中で他施設と連携した際、どの施設と連携しましたか。</a:t>
          </a:r>
        </a:p>
        <a:p>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連携した施設について、該当する施設に○を入力してください。</a:t>
          </a:r>
        </a:p>
        <a:p>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（２）（１）で他施設と連携</a:t>
          </a:r>
          <a:r>
            <a:rPr kumimoji="1" lang="ja-JP" altLang="en-US" sz="1050">
              <a:latin typeface="HG丸ｺﾞｼｯｸM-PRO" panose="020F0600000000000000" pitchFamily="50" charset="-128"/>
              <a:ea typeface="HG丸ｺﾞｼｯｸM-PRO" panose="020F0600000000000000" pitchFamily="50" charset="-128"/>
            </a:rPr>
            <a:t>した際、連携した職種について、別紙に沿って該当するものに○を入力してください。</a:t>
          </a:r>
        </a:p>
        <a:p>
          <a:r>
            <a:rPr kumimoji="1" lang="ja-JP" altLang="en-US" sz="1050">
              <a:latin typeface="HG丸ｺﾞｼｯｸM-PRO" panose="020F0600000000000000" pitchFamily="50" charset="-128"/>
              <a:ea typeface="HG丸ｺﾞｼｯｸM-PRO" panose="020F0600000000000000" pitchFamily="50" charset="-128"/>
            </a:rPr>
            <a:t>（３）（１）で他施設と連携した際の手段について、別紙に沿って該当するものに○を入力してください。</a:t>
          </a:r>
        </a:p>
        <a:p>
          <a:r>
            <a:rPr kumimoji="1" lang="ja-JP" altLang="en-US" sz="1050">
              <a:latin typeface="HG丸ｺﾞｼｯｸM-PRO" panose="020F0600000000000000" pitchFamily="50" charset="-128"/>
              <a:ea typeface="HG丸ｺﾞｼｯｸM-PRO" panose="020F0600000000000000" pitchFamily="50" charset="-128"/>
            </a:rPr>
            <a:t>（４）（１）で他施設（他職種）と連携した際、関わった施設や職種間で、情報共有（報告・連絡・相談）は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十分にされたと考えますか。</a:t>
          </a:r>
          <a:r>
            <a:rPr kumimoji="1" lang="en-US" altLang="ja-JP" sz="1050">
              <a:latin typeface="HG丸ｺﾞｼｯｸM-PRO" panose="020F0600000000000000" pitchFamily="50" charset="-128"/>
              <a:ea typeface="HG丸ｺﾞｼｯｸM-PRO" panose="020F0600000000000000" pitchFamily="50" charset="-128"/>
            </a:rPr>
            <a:t>5</a:t>
          </a:r>
          <a:r>
            <a:rPr kumimoji="1" lang="ja-JP" altLang="en-US" sz="1050">
              <a:latin typeface="HG丸ｺﾞｼｯｸM-PRO" panose="020F0600000000000000" pitchFamily="50" charset="-128"/>
              <a:ea typeface="HG丸ｺﾞｼｯｸM-PRO" panose="020F0600000000000000" pitchFamily="50" charset="-128"/>
            </a:rPr>
            <a:t>段階評価で記入し、</a:t>
          </a:r>
          <a:r>
            <a:rPr kumimoji="1" lang="ja-JP" altLang="en-US" sz="1050" u="sng">
              <a:latin typeface="HG丸ｺﾞｼｯｸM-PRO" panose="020F0600000000000000" pitchFamily="50" charset="-128"/>
              <a:ea typeface="HG丸ｺﾞｼｯｸM-PRO" panose="020F0600000000000000" pitchFamily="50" charset="-128"/>
            </a:rPr>
            <a:t>選択した理由</a:t>
          </a:r>
          <a:r>
            <a:rPr kumimoji="1" lang="ja-JP" altLang="en-US" sz="1050">
              <a:latin typeface="HG丸ｺﾞｼｯｸM-PRO" panose="020F0600000000000000" pitchFamily="50" charset="-128"/>
              <a:ea typeface="HG丸ｺﾞｼｯｸM-PRO" panose="020F0600000000000000" pitchFamily="50" charset="-128"/>
            </a:rPr>
            <a:t>について御記入ください。</a:t>
          </a:r>
        </a:p>
        <a:p>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0</xdr:row>
      <xdr:rowOff>1318260</xdr:rowOff>
    </xdr:from>
    <xdr:to>
      <xdr:col>9</xdr:col>
      <xdr:colOff>525780</xdr:colOff>
      <xdr:row>2</xdr:row>
      <xdr:rowOff>30480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0" y="1318260"/>
          <a:ext cx="4343400" cy="59436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複数回答可</a:t>
          </a:r>
        </a:p>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記載については、</a:t>
          </a:r>
          <a:r>
            <a:rPr kumimoji="1" lang="ja-JP" altLang="en-US" sz="1000" u="sng">
              <a:solidFill>
                <a:srgbClr val="FF0000"/>
              </a:solidFill>
              <a:latin typeface="HG丸ｺﾞｼｯｸM-PRO" panose="020F0600000000000000" pitchFamily="50" charset="-128"/>
              <a:ea typeface="HG丸ｺﾞｼｯｸM-PRO" panose="020F0600000000000000" pitchFamily="50" charset="-128"/>
            </a:rPr>
            <a:t>１事例毎に</a:t>
          </a:r>
          <a:r>
            <a:rPr kumimoji="1" lang="ja-JP" altLang="en-US" sz="1000">
              <a:latin typeface="HG丸ｺﾞｼｯｸM-PRO" panose="020F0600000000000000" pitchFamily="50" charset="-128"/>
              <a:ea typeface="HG丸ｺﾞｼｯｸM-PRO" panose="020F0600000000000000" pitchFamily="50" charset="-128"/>
            </a:rPr>
            <a:t>記載をお願いします。</a:t>
          </a:r>
        </a:p>
        <a:p>
          <a:r>
            <a:rPr kumimoji="1" lang="en-US" altLang="ja-JP" sz="1000">
              <a:latin typeface="HG丸ｺﾞｼｯｸM-PRO" panose="020F0600000000000000" pitchFamily="50" charset="-128"/>
              <a:ea typeface="HG丸ｺﾞｼｯｸM-PRO" panose="020F0600000000000000" pitchFamily="50" charset="-128"/>
            </a:rPr>
            <a:t>※10</a:t>
          </a:r>
          <a:r>
            <a:rPr kumimoji="1" lang="ja-JP" altLang="en-US" sz="1000">
              <a:latin typeface="HG丸ｺﾞｼｯｸM-PRO" panose="020F0600000000000000" pitchFamily="50" charset="-128"/>
              <a:ea typeface="HG丸ｺﾞｼｯｸM-PRO" panose="020F0600000000000000" pitchFamily="50" charset="-128"/>
            </a:rPr>
            <a:t>事例以上ある場合は、複写して御回答ください。</a:t>
          </a:r>
        </a:p>
      </xdr:txBody>
    </xdr:sp>
    <xdr:clientData/>
  </xdr:twoCellAnchor>
  <xdr:twoCellAnchor>
    <xdr:from>
      <xdr:col>13</xdr:col>
      <xdr:colOff>929640</xdr:colOff>
      <xdr:row>0</xdr:row>
      <xdr:rowOff>15240</xdr:rowOff>
    </xdr:from>
    <xdr:to>
      <xdr:col>13</xdr:col>
      <xdr:colOff>1417320</xdr:colOff>
      <xdr:row>0</xdr:row>
      <xdr:rowOff>365760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45580" y="15240"/>
          <a:ext cx="48768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別紙</a:t>
          </a:r>
        </a:p>
      </xdr:txBody>
    </xdr:sp>
    <xdr:clientData/>
  </xdr:twoCellAnchor>
</xdr:wsDr>
</file>

<file path=xl/persons/person.xml><?xml version="1.0" encoding="utf-8"?>
<personList xmlns="http://schemas.microsoft.com/office/spreadsheetml/2018/threadedcomments" xmlns:x="http://schemas.openxmlformats.org/spreadsheetml/2006/main">
  <person displayName="坂本 美咲" id="{7C7A44A5-38BD-440C-B3A4-29ABD4087197}" userId="S::sakamoto-misaki@pref.miyazaki.lg.jp::44c2d314-85d8-47c9-a1e6-0618ac05a263"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8" dT="2025-07-25T07:46:54.00" personId="{7C7A44A5-38BD-440C-B3A4-29ABD4087197}" id="{6F424F03-E833-41DB-B690-FB85D7F2E140}">
    <text>その他の内容を具体的に記載してください</text>
  </threadedComment>
  <threadedComment ref="H8" dT="2025-07-25T07:47:12.27" personId="{7C7A44A5-38BD-440C-B3A4-29ABD4087197}" id="{C50D8E2D-E200-4003-B9BC-61FA9ADAF5C6}">
    <text>その他の内容を具体的に記載してください</text>
  </threadedComment>
  <threadedComment ref="J8" dT="2025-07-25T07:47:31.53" personId="{7C7A44A5-38BD-440C-B3A4-29ABD4087197}" id="{1148CC31-8B40-40ED-9251-C4A7141B8190}">
    <text>その他の内容を具体的に記載してください</text>
  </threadedComment>
  <threadedComment ref="D13" dT="2025-07-25T07:47:59.45" personId="{7C7A44A5-38BD-440C-B3A4-29ABD4087197}" id="{9E1E1948-38F4-4B78-A294-82E538A801EE}">
    <text>その他の内容を具体的に記載してください</text>
  </threadedComment>
  <threadedComment ref="H13" dT="2025-07-25T07:48:15.79" personId="{7C7A44A5-38BD-440C-B3A4-29ABD4087197}" id="{8BC0F691-699D-4708-A362-95D5A27D0C3A}">
    <text>その他の内容を具体的に記載してください</text>
  </threadedComment>
  <threadedComment ref="J13" dT="2025-07-25T07:48:26.48" personId="{7C7A44A5-38BD-440C-B3A4-29ABD4087197}" id="{B933735A-06F0-4FAF-B7AD-0FBE4A6CEAEA}">
    <text>その他の内容を具体的に記載してください</text>
  </threadedComment>
  <threadedComment ref="D18" dT="2025-07-25T07:48:41.43" personId="{7C7A44A5-38BD-440C-B3A4-29ABD4087197}" id="{C0D9C114-749C-4FBA-8ABC-6B897AD79B44}">
    <text>その他の内容を具体的に記載してください</text>
  </threadedComment>
  <threadedComment ref="H18" dT="2025-07-25T07:48:51.97" personId="{7C7A44A5-38BD-440C-B3A4-29ABD4087197}" id="{99A5DFE0-58E3-4BA5-9C11-E4EAB2F24D07}">
    <text>その他の内容を具体的に記載してください</text>
  </threadedComment>
  <threadedComment ref="J18" dT="2025-07-25T07:49:03.47" personId="{7C7A44A5-38BD-440C-B3A4-29ABD4087197}" id="{BD05BF01-CE33-4835-AA2C-663176882662}">
    <text>その他の内容を具体的に記載してください</text>
  </threadedComment>
  <threadedComment ref="D23" dT="2025-07-25T07:49:16.32" personId="{7C7A44A5-38BD-440C-B3A4-29ABD4087197}" id="{AE8A48C0-253E-48A5-BF13-0B1E6162A466}">
    <text>その他の内容を具体的に記載してください。</text>
  </threadedComment>
  <threadedComment ref="H23" dT="2025-07-25T07:49:26.12" personId="{7C7A44A5-38BD-440C-B3A4-29ABD4087197}" id="{A1C8DB60-BF84-4136-A224-B01A8508FFC5}">
    <text>その他の内容を具体的に記載してください</text>
  </threadedComment>
  <threadedComment ref="J23" dT="2025-07-25T07:49:37.75" personId="{7C7A44A5-38BD-440C-B3A4-29ABD4087197}" id="{4BB5F0C5-B95F-4131-904B-0F1CB7150651}">
    <text>その他の内容を具体的に記載してください</text>
  </threadedComment>
  <threadedComment ref="D28" dT="2025-07-25T07:49:46.76" personId="{7C7A44A5-38BD-440C-B3A4-29ABD4087197}" id="{53C9C08B-AD48-49A6-A8A6-C7ADB0BC484D}">
    <text>その他の内容を具体的に記載してください</text>
  </threadedComment>
  <threadedComment ref="H28" dT="2025-07-25T07:49:54.42" personId="{7C7A44A5-38BD-440C-B3A4-29ABD4087197}" id="{EB064B3E-63C0-4215-8907-794ACECFE54B}">
    <text>その他の内容を具体的に記載してください</text>
  </threadedComment>
  <threadedComment ref="J28" dT="2025-07-25T07:50:02.63" personId="{7C7A44A5-38BD-440C-B3A4-29ABD4087197}" id="{207CC88C-22A7-4954-B845-16758C912014}">
    <text>その他の内容を具体的に記載してください</text>
  </threadedComment>
  <threadedComment ref="D33" dT="2025-07-25T07:50:11.21" personId="{7C7A44A5-38BD-440C-B3A4-29ABD4087197}" id="{2609E0A1-9BF2-4031-BA3B-FE82F6B5840B}">
    <text>その他の内容を具体的に記載してください</text>
  </threadedComment>
  <threadedComment ref="H33" dT="2025-07-25T07:50:23.45" personId="{7C7A44A5-38BD-440C-B3A4-29ABD4087197}" id="{8985E946-894E-4E9B-A7F4-1E6B13D6C390}">
    <text>その他の内容を具体的に記載してください</text>
  </threadedComment>
  <threadedComment ref="J33" dT="2025-07-25T07:50:32.52" personId="{7C7A44A5-38BD-440C-B3A4-29ABD4087197}" id="{C6690484-8F0A-4F91-BE8E-A7ED4F828301}">
    <text>その他の内容を具体的に記載してください</text>
  </threadedComment>
  <threadedComment ref="D38" dT="2025-07-25T07:50:43.68" personId="{7C7A44A5-38BD-440C-B3A4-29ABD4087197}" id="{7EBDB876-7DDB-4689-8326-A90EEFE4E090}">
    <text>その他の内容を具体的に記載してください</text>
  </threadedComment>
  <threadedComment ref="H38" dT="2025-07-25T07:50:51.22" personId="{7C7A44A5-38BD-440C-B3A4-29ABD4087197}" id="{E52AE066-D297-4899-BCDD-85F4396FC16F}">
    <text>その他の内容を具体的に記載してください</text>
  </threadedComment>
  <threadedComment ref="J38" dT="2025-07-25T07:50:59.15" personId="{7C7A44A5-38BD-440C-B3A4-29ABD4087197}" id="{D4D7C1ED-AF93-41DB-9302-743B6106F99A}">
    <text>その他の内容を具体的に記載してください</text>
  </threadedComment>
  <threadedComment ref="D43" dT="2025-07-25T07:51:09.76" personId="{7C7A44A5-38BD-440C-B3A4-29ABD4087197}" id="{856B57D3-65E9-4154-B449-57BD6E5AB5AB}">
    <text>その他の内容を具体的に記載してください</text>
  </threadedComment>
  <threadedComment ref="H43" dT="2025-07-25T07:51:16.83" personId="{7C7A44A5-38BD-440C-B3A4-29ABD4087197}" id="{0F8A3CC7-C2AF-42B4-A8E0-533132F25D33}">
    <text>その他の内容を具体的に記載してください</text>
  </threadedComment>
  <threadedComment ref="J43" dT="2025-07-25T07:51:25.71" personId="{7C7A44A5-38BD-440C-B3A4-29ABD4087197}" id="{1136326E-408D-444A-BA94-1E81BA704BD3}">
    <text>その他の内容を具体的に記載してください</text>
  </threadedComment>
  <threadedComment ref="D48" dT="2025-07-25T07:51:34.11" personId="{7C7A44A5-38BD-440C-B3A4-29ABD4087197}" id="{3E1E2D7D-7746-4BA8-B6B5-138E0DBA67C1}">
    <text>その他の内容を具体的に記載してください</text>
  </threadedComment>
  <threadedComment ref="H48" dT="2025-07-25T07:51:47.88" personId="{7C7A44A5-38BD-440C-B3A4-29ABD4087197}" id="{EECBEA31-E85D-493A-9C8C-6A4A3C5E7617}">
    <text>その他の内容を具体的に記載してください</text>
  </threadedComment>
  <threadedComment ref="J48" dT="2025-07-25T07:51:55.13" personId="{7C7A44A5-38BD-440C-B3A4-29ABD4087197}" id="{94912F26-0966-47CD-A649-1AB89A090D78}">
    <text>その他の内容を具体的に記載してください</text>
  </threadedComment>
  <threadedComment ref="D53" dT="2025-07-25T07:52:01.88" personId="{7C7A44A5-38BD-440C-B3A4-29ABD4087197}" id="{421400EB-3131-4670-AD04-4F7F5B454F5B}">
    <text>その他の内容を具体的に記載してください</text>
  </threadedComment>
  <threadedComment ref="H53" dT="2025-07-25T07:52:09.34" personId="{7C7A44A5-38BD-440C-B3A4-29ABD4087197}" id="{3C659970-80D8-4B97-AA50-51069258BFDB}">
    <text>その他の内容を具体的に記載してください</text>
  </threadedComment>
  <threadedComment ref="J53" dT="2025-07-25T07:52:16.10" personId="{7C7A44A5-38BD-440C-B3A4-29ABD4087197}" id="{4C3AD755-7920-4549-9F7A-84A56CAF4261}">
    <text>その他の内容を具体的に記載してください</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00378-5EEF-42ED-A04A-261A972008F3}">
  <sheetPr codeName="Sheet1">
    <tabColor rgb="FFFFFF00"/>
    <pageSetUpPr fitToPage="1"/>
  </sheetPr>
  <dimension ref="A1:O291"/>
  <sheetViews>
    <sheetView tabSelected="1" view="pageBreakPreview" zoomScaleNormal="100" zoomScaleSheetLayoutView="100" workbookViewId="0">
      <selection activeCell="M3" sqref="M3"/>
    </sheetView>
  </sheetViews>
  <sheetFormatPr defaultRowHeight="13.2" x14ac:dyDescent="0.45"/>
  <cols>
    <col min="1" max="1" width="2.69921875" style="1" customWidth="1"/>
    <col min="2" max="2" width="5.796875" style="1" customWidth="1"/>
    <col min="3" max="3" width="3.8984375" style="1" customWidth="1"/>
    <col min="4" max="4" width="4.796875" style="1" customWidth="1"/>
    <col min="5" max="5" width="5.796875" style="1" customWidth="1"/>
    <col min="6" max="6" width="3.296875" style="1" customWidth="1"/>
    <col min="7" max="7" width="3.5" style="1" customWidth="1"/>
    <col min="8" max="8" width="2.8984375" style="1" customWidth="1"/>
    <col min="9" max="9" width="3.796875" style="1" customWidth="1"/>
    <col min="10" max="10" width="15" style="1" customWidth="1"/>
    <col min="11" max="11" width="29" style="1" customWidth="1"/>
    <col min="12" max="16384" width="8.796875" style="1"/>
  </cols>
  <sheetData>
    <row r="1" spans="1:15" ht="121.8" customHeight="1" x14ac:dyDescent="0.45">
      <c r="A1" s="7"/>
      <c r="K1" s="77"/>
    </row>
    <row r="2" spans="1:15" ht="4.8" customHeight="1" x14ac:dyDescent="0.45">
      <c r="A2" s="7"/>
    </row>
    <row r="3" spans="1:15" x14ac:dyDescent="0.45">
      <c r="J3" s="8" t="s">
        <v>10</v>
      </c>
      <c r="K3" s="23"/>
    </row>
    <row r="4" spans="1:15" x14ac:dyDescent="0.45">
      <c r="J4" s="8" t="s">
        <v>11</v>
      </c>
      <c r="K4" s="24"/>
    </row>
    <row r="5" spans="1:15" x14ac:dyDescent="0.45">
      <c r="J5" s="8" t="s">
        <v>12</v>
      </c>
      <c r="K5" s="24"/>
    </row>
    <row r="6" spans="1:15" ht="15.6" customHeight="1" x14ac:dyDescent="0.45">
      <c r="J6" s="8" t="s">
        <v>13</v>
      </c>
      <c r="K6" s="26"/>
    </row>
    <row r="7" spans="1:15" ht="7.8" customHeight="1" x14ac:dyDescent="0.45">
      <c r="J7" s="8"/>
      <c r="K7" s="72"/>
    </row>
    <row r="8" spans="1:15" ht="33.6" customHeight="1" x14ac:dyDescent="0.45">
      <c r="A8" s="73" t="s">
        <v>136</v>
      </c>
      <c r="B8" s="73"/>
      <c r="C8" s="73"/>
      <c r="D8" s="73"/>
      <c r="E8" s="73"/>
      <c r="F8" s="73"/>
      <c r="G8" s="73"/>
      <c r="H8" s="73"/>
      <c r="I8" s="73"/>
      <c r="J8" s="73"/>
      <c r="K8" s="73"/>
    </row>
    <row r="9" spans="1:15" ht="25.2" customHeight="1" x14ac:dyDescent="0.45">
      <c r="A9" s="27" t="s">
        <v>124</v>
      </c>
      <c r="E9" s="8"/>
    </row>
    <row r="10" spans="1:15" x14ac:dyDescent="0.45">
      <c r="A10" s="28" t="s">
        <v>135</v>
      </c>
    </row>
    <row r="11" spans="1:15" ht="4.8" customHeight="1" x14ac:dyDescent="0.45"/>
    <row r="12" spans="1:15" ht="15" customHeight="1" x14ac:dyDescent="0.45">
      <c r="A12" s="3"/>
      <c r="B12" s="1" t="s">
        <v>0</v>
      </c>
      <c r="C12" s="1" t="s">
        <v>17</v>
      </c>
      <c r="D12" s="3"/>
      <c r="E12" s="1" t="s">
        <v>18</v>
      </c>
      <c r="L12" s="1" t="b">
        <v>0</v>
      </c>
    </row>
    <row r="13" spans="1:15" ht="15" customHeight="1" x14ac:dyDescent="0.45">
      <c r="A13" s="3"/>
      <c r="B13" s="1" t="s">
        <v>1</v>
      </c>
      <c r="C13" s="1" t="s">
        <v>99</v>
      </c>
      <c r="L13" s="1" t="b">
        <v>0</v>
      </c>
      <c r="O13" s="10"/>
    </row>
    <row r="14" spans="1:15" ht="18" customHeight="1" x14ac:dyDescent="0.45">
      <c r="C14" s="8"/>
      <c r="D14" s="22"/>
      <c r="E14" s="1" t="s">
        <v>100</v>
      </c>
      <c r="M14" s="1" t="b">
        <v>0</v>
      </c>
      <c r="N14" s="10"/>
      <c r="O14" s="10"/>
    </row>
    <row r="15" spans="1:15" ht="17.399999999999999" customHeight="1" x14ac:dyDescent="0.45">
      <c r="C15" s="10"/>
      <c r="D15" s="22"/>
      <c r="E15" s="1" t="s">
        <v>101</v>
      </c>
      <c r="F15" s="1" t="s">
        <v>116</v>
      </c>
      <c r="M15" s="10" t="b">
        <v>0</v>
      </c>
    </row>
    <row r="16" spans="1:15" ht="15" customHeight="1" x14ac:dyDescent="0.45">
      <c r="C16" s="10"/>
      <c r="G16" s="22"/>
      <c r="H16" s="29" t="s">
        <v>117</v>
      </c>
      <c r="I16" s="29"/>
      <c r="J16" s="29"/>
      <c r="K16" s="29"/>
      <c r="M16" s="10"/>
      <c r="N16" s="1" t="b">
        <v>0</v>
      </c>
      <c r="O16" s="10"/>
    </row>
    <row r="17" spans="1:15" ht="15" customHeight="1" x14ac:dyDescent="0.45">
      <c r="C17" s="10"/>
      <c r="G17" s="22"/>
      <c r="H17" s="29" t="s">
        <v>118</v>
      </c>
      <c r="I17" s="29"/>
      <c r="J17" s="29"/>
      <c r="K17" s="30" t="s">
        <v>121</v>
      </c>
      <c r="M17" s="10"/>
      <c r="N17" s="1" t="b">
        <v>0</v>
      </c>
      <c r="O17" s="10"/>
    </row>
    <row r="18" spans="1:15" ht="17.399999999999999" customHeight="1" x14ac:dyDescent="0.45">
      <c r="C18" s="10"/>
      <c r="G18" s="22"/>
      <c r="H18" s="29" t="s">
        <v>119</v>
      </c>
      <c r="I18" s="29"/>
      <c r="J18" s="29"/>
      <c r="K18" s="30" t="s">
        <v>122</v>
      </c>
      <c r="M18" s="10"/>
      <c r="N18" s="1" t="b">
        <v>0</v>
      </c>
      <c r="O18" s="10"/>
    </row>
    <row r="19" spans="1:15" s="74" customFormat="1" ht="10.199999999999999" customHeight="1" x14ac:dyDescent="0.45">
      <c r="C19" s="75"/>
      <c r="H19" s="76"/>
      <c r="I19" s="76"/>
      <c r="J19" s="76"/>
      <c r="K19" s="76"/>
      <c r="M19" s="75"/>
      <c r="O19" s="75"/>
    </row>
    <row r="20" spans="1:15" ht="14.4" customHeight="1" x14ac:dyDescent="0.45">
      <c r="A20" s="9" t="s">
        <v>19</v>
      </c>
      <c r="O20" s="10"/>
    </row>
    <row r="21" spans="1:15" ht="13.8" customHeight="1" x14ac:dyDescent="0.45">
      <c r="A21" s="9" t="s">
        <v>102</v>
      </c>
    </row>
    <row r="22" spans="1:15" ht="36" customHeight="1" x14ac:dyDescent="0.45"/>
    <row r="23" spans="1:15" ht="15" customHeight="1" x14ac:dyDescent="0.45">
      <c r="A23" s="3"/>
      <c r="B23" s="1" t="s">
        <v>4</v>
      </c>
      <c r="I23" s="8" t="s">
        <v>120</v>
      </c>
      <c r="J23" s="65"/>
      <c r="K23" s="65"/>
    </row>
    <row r="24" spans="1:15" ht="16.8" customHeight="1" x14ac:dyDescent="0.45">
      <c r="A24" s="3"/>
      <c r="B24" s="1" t="s">
        <v>20</v>
      </c>
      <c r="O24" s="10" t="b">
        <v>0</v>
      </c>
    </row>
    <row r="25" spans="1:15" ht="16.8" customHeight="1" x14ac:dyDescent="0.45">
      <c r="A25" s="3"/>
      <c r="B25" s="1" t="s">
        <v>21</v>
      </c>
      <c r="O25" s="10" t="b">
        <v>0</v>
      </c>
    </row>
    <row r="26" spans="1:15" ht="15.6" customHeight="1" x14ac:dyDescent="0.45">
      <c r="A26" s="3"/>
      <c r="B26" s="1" t="s">
        <v>22</v>
      </c>
      <c r="O26" s="10" t="b">
        <v>0</v>
      </c>
    </row>
    <row r="27" spans="1:15" ht="15" customHeight="1" x14ac:dyDescent="0.45">
      <c r="A27" s="3"/>
      <c r="B27" s="1" t="s">
        <v>23</v>
      </c>
      <c r="D27" s="65"/>
      <c r="E27" s="65"/>
      <c r="F27" s="65"/>
      <c r="G27" s="65"/>
      <c r="O27" s="10" t="b">
        <v>0</v>
      </c>
    </row>
    <row r="28" spans="1:15" ht="10.199999999999999" customHeight="1" x14ac:dyDescent="0.45">
      <c r="A28" s="10"/>
      <c r="D28" s="25"/>
      <c r="E28" s="25"/>
      <c r="F28" s="25"/>
      <c r="G28" s="25"/>
      <c r="O28" s="10" t="b">
        <v>0</v>
      </c>
    </row>
    <row r="29" spans="1:15" ht="52.8" customHeight="1" x14ac:dyDescent="0.45">
      <c r="A29" s="9"/>
    </row>
    <row r="30" spans="1:15" ht="15" customHeight="1" x14ac:dyDescent="0.45">
      <c r="A30" s="9"/>
      <c r="B30" s="31" t="s">
        <v>126</v>
      </c>
    </row>
    <row r="31" spans="1:15" ht="19.8" customHeight="1" x14ac:dyDescent="0.45">
      <c r="A31" s="3"/>
      <c r="B31" s="1" t="s">
        <v>123</v>
      </c>
      <c r="O31" s="10" t="b">
        <v>0</v>
      </c>
    </row>
    <row r="32" spans="1:15" ht="18.600000000000001" customHeight="1" x14ac:dyDescent="0.45">
      <c r="B32" s="8"/>
      <c r="C32" s="3"/>
      <c r="D32" s="1" t="s">
        <v>125</v>
      </c>
      <c r="F32" s="10"/>
      <c r="O32" s="10" t="b">
        <v>0</v>
      </c>
    </row>
    <row r="33" spans="1:15" ht="18.600000000000001" customHeight="1" x14ac:dyDescent="0.45">
      <c r="A33" s="3"/>
      <c r="B33" s="1" t="s">
        <v>30</v>
      </c>
      <c r="O33" s="10" t="b">
        <v>0</v>
      </c>
    </row>
    <row r="34" spans="1:15" ht="15.6" customHeight="1" x14ac:dyDescent="0.45">
      <c r="A34" s="3"/>
      <c r="B34" s="1" t="s">
        <v>23</v>
      </c>
      <c r="D34" s="65"/>
      <c r="E34" s="65"/>
      <c r="F34" s="65"/>
      <c r="G34" s="65"/>
      <c r="O34" s="10" t="b">
        <v>0</v>
      </c>
    </row>
    <row r="35" spans="1:15" ht="17.399999999999999" customHeight="1" x14ac:dyDescent="0.45"/>
    <row r="291" spans="11:11" x14ac:dyDescent="0.45">
      <c r="K291" s="1" t="b">
        <v>1</v>
      </c>
    </row>
  </sheetData>
  <mergeCells count="4">
    <mergeCell ref="J23:K23"/>
    <mergeCell ref="D34:G34"/>
    <mergeCell ref="D27:G27"/>
    <mergeCell ref="A8:K8"/>
  </mergeCells>
  <phoneticPr fontId="1"/>
  <dataValidations count="1">
    <dataValidation type="list" allowBlank="1" showInputMessage="1" showErrorMessage="1" sqref="A12:A13" xr:uid="{6D8AA5E2-C001-4308-90FD-566F398A9B32}">
      <formula1>#REF!</formula1>
    </dataValidation>
  </dataValidations>
  <pageMargins left="0.7" right="0.7" top="0.75" bottom="0.75" header="0.3" footer="0.3"/>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from>
                    <xdr:col>0</xdr:col>
                    <xdr:colOff>0</xdr:colOff>
                    <xdr:row>10</xdr:row>
                    <xdr:rowOff>38100</xdr:rowOff>
                  </from>
                  <to>
                    <xdr:col>0</xdr:col>
                    <xdr:colOff>175260</xdr:colOff>
                    <xdr:row>12</xdr:row>
                    <xdr:rowOff>7620</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0</xdr:col>
                    <xdr:colOff>0</xdr:colOff>
                    <xdr:row>11</xdr:row>
                    <xdr:rowOff>160020</xdr:rowOff>
                  </from>
                  <to>
                    <xdr:col>0</xdr:col>
                    <xdr:colOff>190500</xdr:colOff>
                    <xdr:row>13</xdr:row>
                    <xdr:rowOff>30480</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0</xdr:col>
                    <xdr:colOff>0</xdr:colOff>
                    <xdr:row>21</xdr:row>
                    <xdr:rowOff>449580</xdr:rowOff>
                  </from>
                  <to>
                    <xdr:col>0</xdr:col>
                    <xdr:colOff>190500</xdr:colOff>
                    <xdr:row>23</xdr:row>
                    <xdr:rowOff>22860</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0</xdr:col>
                    <xdr:colOff>0</xdr:colOff>
                    <xdr:row>23</xdr:row>
                    <xdr:rowOff>0</xdr:rowOff>
                  </from>
                  <to>
                    <xdr:col>0</xdr:col>
                    <xdr:colOff>182880</xdr:colOff>
                    <xdr:row>23</xdr:row>
                    <xdr:rowOff>190500</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0</xdr:col>
                    <xdr:colOff>0</xdr:colOff>
                    <xdr:row>24</xdr:row>
                    <xdr:rowOff>0</xdr:rowOff>
                  </from>
                  <to>
                    <xdr:col>0</xdr:col>
                    <xdr:colOff>190500</xdr:colOff>
                    <xdr:row>24</xdr:row>
                    <xdr:rowOff>175260</xdr:rowOff>
                  </to>
                </anchor>
              </controlPr>
            </control>
          </mc:Choice>
        </mc:AlternateContent>
        <mc:AlternateContent xmlns:mc="http://schemas.openxmlformats.org/markup-compatibility/2006">
          <mc:Choice Requires="x14">
            <control shapeId="1038" r:id="rId9" name="Check Box 14">
              <controlPr locked="0" defaultSize="0" autoFill="0" autoLine="0" autoPict="0">
                <anchor moveWithCells="1">
                  <from>
                    <xdr:col>0</xdr:col>
                    <xdr:colOff>0</xdr:colOff>
                    <xdr:row>25</xdr:row>
                    <xdr:rowOff>0</xdr:rowOff>
                  </from>
                  <to>
                    <xdr:col>0</xdr:col>
                    <xdr:colOff>190500</xdr:colOff>
                    <xdr:row>25</xdr:row>
                    <xdr:rowOff>175260</xdr:rowOff>
                  </to>
                </anchor>
              </controlPr>
            </control>
          </mc:Choice>
        </mc:AlternateContent>
        <mc:AlternateContent xmlns:mc="http://schemas.openxmlformats.org/markup-compatibility/2006">
          <mc:Choice Requires="x14">
            <control shapeId="1039" r:id="rId10" name="Check Box 15">
              <controlPr locked="0" defaultSize="0" autoFill="0" autoLine="0" autoPict="0">
                <anchor moveWithCells="1">
                  <from>
                    <xdr:col>0</xdr:col>
                    <xdr:colOff>0</xdr:colOff>
                    <xdr:row>25</xdr:row>
                    <xdr:rowOff>190500</xdr:rowOff>
                  </from>
                  <to>
                    <xdr:col>0</xdr:col>
                    <xdr:colOff>190500</xdr:colOff>
                    <xdr:row>26</xdr:row>
                    <xdr:rowOff>167640</xdr:rowOff>
                  </to>
                </anchor>
              </controlPr>
            </control>
          </mc:Choice>
        </mc:AlternateContent>
        <mc:AlternateContent xmlns:mc="http://schemas.openxmlformats.org/markup-compatibility/2006">
          <mc:Choice Requires="x14">
            <control shapeId="1040" r:id="rId11" name="Check Box 16">
              <controlPr locked="0" defaultSize="0" autoFill="0" autoLine="0" autoPict="0">
                <anchor moveWithCells="1">
                  <from>
                    <xdr:col>0</xdr:col>
                    <xdr:colOff>0</xdr:colOff>
                    <xdr:row>30</xdr:row>
                    <xdr:rowOff>30480</xdr:rowOff>
                  </from>
                  <to>
                    <xdr:col>0</xdr:col>
                    <xdr:colOff>182880</xdr:colOff>
                    <xdr:row>30</xdr:row>
                    <xdr:rowOff>220980</xdr:rowOff>
                  </to>
                </anchor>
              </controlPr>
            </control>
          </mc:Choice>
        </mc:AlternateContent>
        <mc:AlternateContent xmlns:mc="http://schemas.openxmlformats.org/markup-compatibility/2006">
          <mc:Choice Requires="x14">
            <control shapeId="1041" r:id="rId12" name="Check Box 17">
              <controlPr locked="0" defaultSize="0" autoFill="0" autoLine="0" autoPict="0">
                <anchor moveWithCells="1">
                  <from>
                    <xdr:col>2</xdr:col>
                    <xdr:colOff>53340</xdr:colOff>
                    <xdr:row>31</xdr:row>
                    <xdr:rowOff>38100</xdr:rowOff>
                  </from>
                  <to>
                    <xdr:col>2</xdr:col>
                    <xdr:colOff>236220</xdr:colOff>
                    <xdr:row>31</xdr:row>
                    <xdr:rowOff>228600</xdr:rowOff>
                  </to>
                </anchor>
              </controlPr>
            </control>
          </mc:Choice>
        </mc:AlternateContent>
        <mc:AlternateContent xmlns:mc="http://schemas.openxmlformats.org/markup-compatibility/2006">
          <mc:Choice Requires="x14">
            <control shapeId="1042" r:id="rId13" name="Check Box 18">
              <controlPr locked="0" defaultSize="0" autoFill="0" autoLine="0" autoPict="0">
                <anchor moveWithCells="1">
                  <from>
                    <xdr:col>0</xdr:col>
                    <xdr:colOff>0</xdr:colOff>
                    <xdr:row>32</xdr:row>
                    <xdr:rowOff>7620</xdr:rowOff>
                  </from>
                  <to>
                    <xdr:col>0</xdr:col>
                    <xdr:colOff>182880</xdr:colOff>
                    <xdr:row>32</xdr:row>
                    <xdr:rowOff>198120</xdr:rowOff>
                  </to>
                </anchor>
              </controlPr>
            </control>
          </mc:Choice>
        </mc:AlternateContent>
        <mc:AlternateContent xmlns:mc="http://schemas.openxmlformats.org/markup-compatibility/2006">
          <mc:Choice Requires="x14">
            <control shapeId="1043" r:id="rId14" name="Check Box 19">
              <controlPr locked="0" defaultSize="0" autoFill="0" autoLine="0" autoPict="0">
                <anchor moveWithCells="1">
                  <from>
                    <xdr:col>0</xdr:col>
                    <xdr:colOff>0</xdr:colOff>
                    <xdr:row>32</xdr:row>
                    <xdr:rowOff>228600</xdr:rowOff>
                  </from>
                  <to>
                    <xdr:col>0</xdr:col>
                    <xdr:colOff>182880</xdr:colOff>
                    <xdr:row>33</xdr:row>
                    <xdr:rowOff>182880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3</xdr:col>
                    <xdr:colOff>76200</xdr:colOff>
                    <xdr:row>12</xdr:row>
                    <xdr:rowOff>182880</xdr:rowOff>
                  </from>
                  <to>
                    <xdr:col>3</xdr:col>
                    <xdr:colOff>342900</xdr:colOff>
                    <xdr:row>14</xdr:row>
                    <xdr:rowOff>7620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3</xdr:col>
                    <xdr:colOff>83820</xdr:colOff>
                    <xdr:row>13</xdr:row>
                    <xdr:rowOff>205740</xdr:rowOff>
                  </from>
                  <to>
                    <xdr:col>3</xdr:col>
                    <xdr:colOff>304800</xdr:colOff>
                    <xdr:row>14</xdr:row>
                    <xdr:rowOff>213360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6</xdr:col>
                    <xdr:colOff>45720</xdr:colOff>
                    <xdr:row>14</xdr:row>
                    <xdr:rowOff>220980</xdr:rowOff>
                  </from>
                  <to>
                    <xdr:col>6</xdr:col>
                    <xdr:colOff>259080</xdr:colOff>
                    <xdr:row>16</xdr:row>
                    <xdr:rowOff>7620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6</xdr:col>
                    <xdr:colOff>45720</xdr:colOff>
                    <xdr:row>16</xdr:row>
                    <xdr:rowOff>0</xdr:rowOff>
                  </from>
                  <to>
                    <xdr:col>7</xdr:col>
                    <xdr:colOff>0</xdr:colOff>
                    <xdr:row>17</xdr:row>
                    <xdr:rowOff>22860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6</xdr:col>
                    <xdr:colOff>53340</xdr:colOff>
                    <xdr:row>17</xdr:row>
                    <xdr:rowOff>15240</xdr:rowOff>
                  </from>
                  <to>
                    <xdr:col>7</xdr:col>
                    <xdr:colOff>0</xdr:colOff>
                    <xdr:row>17</xdr:row>
                    <xdr:rowOff>213360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BA1AE-2027-41F7-A630-7B7046C4D3C6}">
  <sheetPr codeName="Sheet2">
    <tabColor rgb="FFFFFF00"/>
    <pageSetUpPr fitToPage="1"/>
  </sheetPr>
  <dimension ref="A1:Q61"/>
  <sheetViews>
    <sheetView view="pageBreakPreview" zoomScaleNormal="100" zoomScaleSheetLayoutView="100" workbookViewId="0">
      <selection activeCell="P47" sqref="P47"/>
    </sheetView>
  </sheetViews>
  <sheetFormatPr defaultRowHeight="13.2" x14ac:dyDescent="0.45"/>
  <cols>
    <col min="1" max="1" width="2.8984375" style="11" customWidth="1"/>
    <col min="2" max="2" width="6.19921875" style="11" customWidth="1"/>
    <col min="3" max="3" width="2.3984375" style="38" customWidth="1"/>
    <col min="4" max="4" width="14.5" style="11" customWidth="1"/>
    <col min="5" max="5" width="2.3984375" style="38" customWidth="1"/>
    <col min="6" max="6" width="6.3984375" style="11" customWidth="1"/>
    <col min="7" max="7" width="2.3984375" style="11" customWidth="1"/>
    <col min="8" max="8" width="10.5" style="11" customWidth="1"/>
    <col min="9" max="9" width="2.3984375" style="11" customWidth="1"/>
    <col min="10" max="10" width="7.3984375" style="11" customWidth="1"/>
    <col min="11" max="11" width="2.3984375" style="11" customWidth="1"/>
    <col min="12" max="12" width="11.3984375" style="11" customWidth="1"/>
    <col min="13" max="13" width="2.3984375" style="11" customWidth="1"/>
    <col min="14" max="14" width="18.69921875" style="11" customWidth="1"/>
    <col min="15" max="16384" width="8.796875" style="11"/>
  </cols>
  <sheetData>
    <row r="1" spans="1:17" s="17" customFormat="1" ht="105" customHeight="1" x14ac:dyDescent="0.45">
      <c r="C1" s="37"/>
      <c r="E1" s="37"/>
      <c r="Q1" s="17" t="s">
        <v>34</v>
      </c>
    </row>
    <row r="2" spans="1:17" ht="42.6" customHeight="1" thickBot="1" x14ac:dyDescent="0.5">
      <c r="N2" s="20"/>
    </row>
    <row r="3" spans="1:17" ht="22.2" customHeight="1" thickBot="1" x14ac:dyDescent="0.5">
      <c r="A3" s="13"/>
      <c r="B3" s="13" t="s">
        <v>32</v>
      </c>
      <c r="C3" s="39"/>
      <c r="D3" s="14"/>
      <c r="E3" s="44"/>
      <c r="F3" s="13" t="s">
        <v>42</v>
      </c>
      <c r="G3" s="14"/>
      <c r="H3" s="14"/>
      <c r="I3" s="15"/>
      <c r="J3" s="13" t="s">
        <v>50</v>
      </c>
      <c r="K3" s="15"/>
      <c r="L3" s="13" t="s">
        <v>54</v>
      </c>
      <c r="M3" s="19"/>
      <c r="N3" s="16" t="s">
        <v>68</v>
      </c>
    </row>
    <row r="4" spans="1:17" s="38" customFormat="1" ht="13.2" customHeight="1" thickBot="1" x14ac:dyDescent="0.5">
      <c r="A4" s="46" t="s">
        <v>35</v>
      </c>
      <c r="B4" s="47" t="s">
        <v>33</v>
      </c>
      <c r="C4" s="40"/>
      <c r="D4" s="32" t="s">
        <v>115</v>
      </c>
      <c r="E4" s="40"/>
      <c r="F4" s="47" t="s">
        <v>43</v>
      </c>
      <c r="G4" s="40"/>
      <c r="H4" s="33" t="s">
        <v>127</v>
      </c>
      <c r="I4" s="48"/>
      <c r="J4" s="47" t="s">
        <v>51</v>
      </c>
      <c r="K4" s="40"/>
      <c r="L4" s="47" t="s">
        <v>55</v>
      </c>
      <c r="M4" s="49"/>
      <c r="N4" s="66"/>
    </row>
    <row r="5" spans="1:17" s="38" customFormat="1" ht="13.2" customHeight="1" thickBot="1" x14ac:dyDescent="0.5">
      <c r="A5" s="50"/>
      <c r="B5" s="51" t="s">
        <v>36</v>
      </c>
      <c r="C5" s="41"/>
      <c r="D5" s="38" t="s">
        <v>114</v>
      </c>
      <c r="E5" s="41"/>
      <c r="F5" s="51" t="s">
        <v>44</v>
      </c>
      <c r="G5" s="41"/>
      <c r="H5" s="34" t="s">
        <v>47</v>
      </c>
      <c r="I5" s="41"/>
      <c r="J5" s="51" t="s">
        <v>52</v>
      </c>
      <c r="K5" s="41"/>
      <c r="L5" s="51" t="s">
        <v>56</v>
      </c>
      <c r="M5" s="52"/>
      <c r="N5" s="67"/>
    </row>
    <row r="6" spans="1:17" s="38" customFormat="1" ht="13.2" customHeight="1" thickBot="1" x14ac:dyDescent="0.5">
      <c r="A6" s="50"/>
      <c r="B6" s="51" t="s">
        <v>37</v>
      </c>
      <c r="C6" s="41"/>
      <c r="D6" s="53" t="s">
        <v>39</v>
      </c>
      <c r="E6" s="41"/>
      <c r="F6" s="51" t="s">
        <v>45</v>
      </c>
      <c r="G6" s="41"/>
      <c r="H6" s="53" t="s">
        <v>48</v>
      </c>
      <c r="I6" s="41"/>
      <c r="J6" s="51" t="s">
        <v>53</v>
      </c>
      <c r="K6" s="41"/>
      <c r="L6" s="54" t="s">
        <v>57</v>
      </c>
      <c r="M6" s="52"/>
      <c r="N6" s="67"/>
    </row>
    <row r="7" spans="1:17" s="38" customFormat="1" ht="13.2" customHeight="1" thickBot="1" x14ac:dyDescent="0.5">
      <c r="A7" s="50"/>
      <c r="B7" s="51" t="s">
        <v>38</v>
      </c>
      <c r="C7" s="41"/>
      <c r="D7" s="53" t="s">
        <v>40</v>
      </c>
      <c r="E7" s="41"/>
      <c r="F7" s="51" t="s">
        <v>46</v>
      </c>
      <c r="G7" s="41"/>
      <c r="H7" s="34" t="s">
        <v>49</v>
      </c>
      <c r="I7" s="55"/>
      <c r="J7" s="51" t="s">
        <v>41</v>
      </c>
      <c r="K7" s="41"/>
      <c r="L7" s="51" t="s">
        <v>58</v>
      </c>
      <c r="M7" s="52"/>
      <c r="N7" s="67"/>
    </row>
    <row r="8" spans="1:17" s="38" customFormat="1" ht="11.4" customHeight="1" thickBot="1" x14ac:dyDescent="0.5">
      <c r="A8" s="56"/>
      <c r="B8" s="56" t="s">
        <v>70</v>
      </c>
      <c r="C8" s="42"/>
      <c r="D8" s="42"/>
      <c r="E8" s="45"/>
      <c r="F8" s="56" t="s">
        <v>41</v>
      </c>
      <c r="G8" s="42"/>
      <c r="H8" s="42"/>
      <c r="I8" s="45"/>
      <c r="J8" s="42"/>
      <c r="K8" s="45"/>
      <c r="L8" s="57" t="s">
        <v>59</v>
      </c>
      <c r="M8" s="58"/>
      <c r="N8" s="68"/>
    </row>
    <row r="9" spans="1:17" s="38" customFormat="1" ht="13.8" thickBot="1" x14ac:dyDescent="0.5">
      <c r="A9" s="46" t="s">
        <v>60</v>
      </c>
      <c r="B9" s="47" t="s">
        <v>33</v>
      </c>
      <c r="C9" s="40"/>
      <c r="D9" s="32" t="s">
        <v>115</v>
      </c>
      <c r="E9" s="40"/>
      <c r="F9" s="47" t="s">
        <v>43</v>
      </c>
      <c r="G9" s="40"/>
      <c r="H9" s="33" t="s">
        <v>127</v>
      </c>
      <c r="I9" s="48"/>
      <c r="J9" s="47" t="s">
        <v>51</v>
      </c>
      <c r="K9" s="40"/>
      <c r="L9" s="47" t="s">
        <v>55</v>
      </c>
      <c r="M9" s="49"/>
      <c r="N9" s="69"/>
    </row>
    <row r="10" spans="1:17" s="38" customFormat="1" ht="13.8" thickBot="1" x14ac:dyDescent="0.5">
      <c r="A10" s="50"/>
      <c r="B10" s="51" t="s">
        <v>36</v>
      </c>
      <c r="C10" s="41"/>
      <c r="D10" s="38" t="s">
        <v>114</v>
      </c>
      <c r="E10" s="41"/>
      <c r="F10" s="51" t="s">
        <v>44</v>
      </c>
      <c r="G10" s="41"/>
      <c r="H10" s="34" t="s">
        <v>47</v>
      </c>
      <c r="I10" s="41"/>
      <c r="J10" s="51" t="s">
        <v>52</v>
      </c>
      <c r="K10" s="41"/>
      <c r="L10" s="51" t="s">
        <v>56</v>
      </c>
      <c r="M10" s="52"/>
      <c r="N10" s="70"/>
    </row>
    <row r="11" spans="1:17" s="38" customFormat="1" ht="13.8" thickBot="1" x14ac:dyDescent="0.5">
      <c r="A11" s="50"/>
      <c r="B11" s="51" t="s">
        <v>37</v>
      </c>
      <c r="C11" s="41"/>
      <c r="D11" s="53" t="s">
        <v>39</v>
      </c>
      <c r="E11" s="41"/>
      <c r="F11" s="51" t="s">
        <v>45</v>
      </c>
      <c r="G11" s="41"/>
      <c r="H11" s="53" t="s">
        <v>48</v>
      </c>
      <c r="I11" s="41"/>
      <c r="J11" s="51" t="s">
        <v>15</v>
      </c>
      <c r="K11" s="41"/>
      <c r="L11" s="54" t="s">
        <v>57</v>
      </c>
      <c r="M11" s="52"/>
      <c r="N11" s="70"/>
    </row>
    <row r="12" spans="1:17" s="38" customFormat="1" ht="13.8" thickBot="1" x14ac:dyDescent="0.5">
      <c r="A12" s="50"/>
      <c r="B12" s="51" t="s">
        <v>38</v>
      </c>
      <c r="C12" s="41"/>
      <c r="D12" s="53" t="s">
        <v>40</v>
      </c>
      <c r="E12" s="41"/>
      <c r="F12" s="51" t="s">
        <v>46</v>
      </c>
      <c r="G12" s="41"/>
      <c r="H12" s="34" t="s">
        <v>49</v>
      </c>
      <c r="I12" s="55"/>
      <c r="J12" s="51" t="s">
        <v>23</v>
      </c>
      <c r="K12" s="41"/>
      <c r="L12" s="51" t="s">
        <v>58</v>
      </c>
      <c r="M12" s="52"/>
      <c r="N12" s="70"/>
    </row>
    <row r="13" spans="1:17" s="38" customFormat="1" ht="12" customHeight="1" thickBot="1" x14ac:dyDescent="0.5">
      <c r="A13" s="56"/>
      <c r="B13" s="56" t="s">
        <v>70</v>
      </c>
      <c r="C13" s="42"/>
      <c r="D13" s="42"/>
      <c r="E13" s="45"/>
      <c r="F13" s="56" t="s">
        <v>23</v>
      </c>
      <c r="G13" s="42"/>
      <c r="H13" s="59"/>
      <c r="I13" s="45"/>
      <c r="J13" s="42"/>
      <c r="K13" s="45"/>
      <c r="L13" s="57" t="s">
        <v>59</v>
      </c>
      <c r="M13" s="58"/>
      <c r="N13" s="71"/>
    </row>
    <row r="14" spans="1:17" s="38" customFormat="1" ht="13.8" thickBot="1" x14ac:dyDescent="0.5">
      <c r="A14" s="46" t="s">
        <v>61</v>
      </c>
      <c r="B14" s="47" t="s">
        <v>33</v>
      </c>
      <c r="C14" s="40"/>
      <c r="D14" s="32" t="s">
        <v>115</v>
      </c>
      <c r="E14" s="40"/>
      <c r="F14" s="47" t="s">
        <v>43</v>
      </c>
      <c r="G14" s="40"/>
      <c r="H14" s="33" t="s">
        <v>127</v>
      </c>
      <c r="I14" s="48"/>
      <c r="J14" s="47" t="s">
        <v>51</v>
      </c>
      <c r="K14" s="40"/>
      <c r="L14" s="47" t="s">
        <v>55</v>
      </c>
      <c r="M14" s="49"/>
      <c r="N14" s="66"/>
    </row>
    <row r="15" spans="1:17" s="38" customFormat="1" ht="13.8" thickBot="1" x14ac:dyDescent="0.5">
      <c r="A15" s="50"/>
      <c r="B15" s="51" t="s">
        <v>36</v>
      </c>
      <c r="C15" s="41"/>
      <c r="D15" s="38" t="s">
        <v>114</v>
      </c>
      <c r="E15" s="41"/>
      <c r="F15" s="51" t="s">
        <v>44</v>
      </c>
      <c r="G15" s="41"/>
      <c r="H15" s="34" t="s">
        <v>47</v>
      </c>
      <c r="I15" s="55"/>
      <c r="J15" s="51" t="s">
        <v>52</v>
      </c>
      <c r="K15" s="41"/>
      <c r="L15" s="51" t="s">
        <v>56</v>
      </c>
      <c r="M15" s="52"/>
      <c r="N15" s="67"/>
    </row>
    <row r="16" spans="1:17" s="38" customFormat="1" ht="13.8" thickBot="1" x14ac:dyDescent="0.5">
      <c r="A16" s="50"/>
      <c r="B16" s="51" t="s">
        <v>37</v>
      </c>
      <c r="C16" s="41"/>
      <c r="D16" s="53" t="s">
        <v>39</v>
      </c>
      <c r="E16" s="41"/>
      <c r="F16" s="51" t="s">
        <v>45</v>
      </c>
      <c r="G16" s="41"/>
      <c r="H16" s="53" t="s">
        <v>48</v>
      </c>
      <c r="I16" s="55"/>
      <c r="J16" s="51" t="s">
        <v>15</v>
      </c>
      <c r="K16" s="41"/>
      <c r="L16" s="54" t="s">
        <v>57</v>
      </c>
      <c r="M16" s="52"/>
      <c r="N16" s="67"/>
    </row>
    <row r="17" spans="1:14" s="38" customFormat="1" ht="13.8" thickBot="1" x14ac:dyDescent="0.5">
      <c r="A17" s="50"/>
      <c r="B17" s="51" t="s">
        <v>38</v>
      </c>
      <c r="C17" s="41"/>
      <c r="D17" s="53" t="s">
        <v>40</v>
      </c>
      <c r="E17" s="41"/>
      <c r="F17" s="51" t="s">
        <v>46</v>
      </c>
      <c r="G17" s="41"/>
      <c r="H17" s="34" t="s">
        <v>49</v>
      </c>
      <c r="I17" s="55"/>
      <c r="J17" s="51" t="s">
        <v>23</v>
      </c>
      <c r="K17" s="41"/>
      <c r="L17" s="51" t="s">
        <v>58</v>
      </c>
      <c r="M17" s="52"/>
      <c r="N17" s="67"/>
    </row>
    <row r="18" spans="1:14" s="38" customFormat="1" ht="12.6" customHeight="1" thickBot="1" x14ac:dyDescent="0.5">
      <c r="A18" s="56"/>
      <c r="B18" s="56" t="s">
        <v>70</v>
      </c>
      <c r="C18" s="42"/>
      <c r="D18" s="42"/>
      <c r="E18" s="45"/>
      <c r="F18" s="56" t="s">
        <v>23</v>
      </c>
      <c r="G18" s="42"/>
      <c r="H18" s="42"/>
      <c r="I18" s="45"/>
      <c r="J18" s="42"/>
      <c r="K18" s="45"/>
      <c r="L18" s="57" t="s">
        <v>59</v>
      </c>
      <c r="M18" s="58"/>
      <c r="N18" s="68"/>
    </row>
    <row r="19" spans="1:14" s="38" customFormat="1" ht="13.8" thickBot="1" x14ac:dyDescent="0.5">
      <c r="A19" s="46" t="s">
        <v>62</v>
      </c>
      <c r="B19" s="47" t="s">
        <v>33</v>
      </c>
      <c r="C19" s="40"/>
      <c r="D19" s="32" t="s">
        <v>115</v>
      </c>
      <c r="E19" s="40"/>
      <c r="F19" s="47" t="s">
        <v>43</v>
      </c>
      <c r="G19" s="40"/>
      <c r="H19" s="33" t="s">
        <v>127</v>
      </c>
      <c r="I19" s="48"/>
      <c r="J19" s="47" t="s">
        <v>51</v>
      </c>
      <c r="K19" s="40"/>
      <c r="L19" s="47" t="s">
        <v>55</v>
      </c>
      <c r="M19" s="49"/>
      <c r="N19" s="66"/>
    </row>
    <row r="20" spans="1:14" s="38" customFormat="1" ht="13.8" thickBot="1" x14ac:dyDescent="0.5">
      <c r="A20" s="50"/>
      <c r="B20" s="51" t="s">
        <v>36</v>
      </c>
      <c r="C20" s="41"/>
      <c r="D20" s="38" t="s">
        <v>114</v>
      </c>
      <c r="E20" s="41"/>
      <c r="F20" s="51" t="s">
        <v>44</v>
      </c>
      <c r="G20" s="41"/>
      <c r="H20" s="34" t="s">
        <v>47</v>
      </c>
      <c r="I20" s="55"/>
      <c r="J20" s="51" t="s">
        <v>52</v>
      </c>
      <c r="K20" s="41"/>
      <c r="L20" s="51" t="s">
        <v>56</v>
      </c>
      <c r="M20" s="52"/>
      <c r="N20" s="67"/>
    </row>
    <row r="21" spans="1:14" s="38" customFormat="1" ht="13.8" thickBot="1" x14ac:dyDescent="0.5">
      <c r="A21" s="50"/>
      <c r="B21" s="51" t="s">
        <v>37</v>
      </c>
      <c r="C21" s="41"/>
      <c r="D21" s="53" t="s">
        <v>39</v>
      </c>
      <c r="E21" s="41"/>
      <c r="F21" s="51" t="s">
        <v>45</v>
      </c>
      <c r="G21" s="41"/>
      <c r="H21" s="53" t="s">
        <v>48</v>
      </c>
      <c r="I21" s="55"/>
      <c r="J21" s="51" t="s">
        <v>15</v>
      </c>
      <c r="K21" s="41"/>
      <c r="L21" s="54" t="s">
        <v>57</v>
      </c>
      <c r="M21" s="52"/>
      <c r="N21" s="67"/>
    </row>
    <row r="22" spans="1:14" s="38" customFormat="1" ht="13.8" thickBot="1" x14ac:dyDescent="0.5">
      <c r="A22" s="50"/>
      <c r="B22" s="51" t="s">
        <v>38</v>
      </c>
      <c r="C22" s="41"/>
      <c r="D22" s="53" t="s">
        <v>40</v>
      </c>
      <c r="E22" s="41"/>
      <c r="F22" s="51" t="s">
        <v>46</v>
      </c>
      <c r="G22" s="41"/>
      <c r="H22" s="34" t="s">
        <v>49</v>
      </c>
      <c r="I22" s="55"/>
      <c r="J22" s="51" t="s">
        <v>23</v>
      </c>
      <c r="K22" s="41"/>
      <c r="L22" s="51" t="s">
        <v>58</v>
      </c>
      <c r="M22" s="52"/>
      <c r="N22" s="67"/>
    </row>
    <row r="23" spans="1:14" s="38" customFormat="1" ht="12" customHeight="1" thickBot="1" x14ac:dyDescent="0.5">
      <c r="A23" s="56"/>
      <c r="B23" s="56" t="s">
        <v>70</v>
      </c>
      <c r="C23" s="42"/>
      <c r="D23" s="42"/>
      <c r="E23" s="45"/>
      <c r="F23" s="56" t="s">
        <v>23</v>
      </c>
      <c r="G23" s="42"/>
      <c r="H23" s="42"/>
      <c r="I23" s="45"/>
      <c r="J23" s="42"/>
      <c r="K23" s="45"/>
      <c r="L23" s="57" t="s">
        <v>59</v>
      </c>
      <c r="M23" s="58"/>
      <c r="N23" s="68"/>
    </row>
    <row r="24" spans="1:14" s="38" customFormat="1" ht="13.8" thickBot="1" x14ac:dyDescent="0.5">
      <c r="A24" s="46" t="s">
        <v>63</v>
      </c>
      <c r="B24" s="47" t="s">
        <v>33</v>
      </c>
      <c r="C24" s="40"/>
      <c r="D24" s="32" t="s">
        <v>115</v>
      </c>
      <c r="E24" s="40"/>
      <c r="F24" s="47" t="s">
        <v>43</v>
      </c>
      <c r="G24" s="40"/>
      <c r="H24" s="33" t="s">
        <v>127</v>
      </c>
      <c r="I24" s="48"/>
      <c r="J24" s="47" t="s">
        <v>51</v>
      </c>
      <c r="K24" s="40"/>
      <c r="L24" s="47" t="s">
        <v>55</v>
      </c>
      <c r="M24" s="49"/>
      <c r="N24" s="66"/>
    </row>
    <row r="25" spans="1:14" s="38" customFormat="1" ht="13.8" thickBot="1" x14ac:dyDescent="0.5">
      <c r="A25" s="50"/>
      <c r="B25" s="51" t="s">
        <v>36</v>
      </c>
      <c r="C25" s="41"/>
      <c r="D25" s="38" t="s">
        <v>114</v>
      </c>
      <c r="E25" s="41"/>
      <c r="F25" s="51" t="s">
        <v>44</v>
      </c>
      <c r="G25" s="41"/>
      <c r="H25" s="34" t="s">
        <v>47</v>
      </c>
      <c r="I25" s="55"/>
      <c r="J25" s="51" t="s">
        <v>52</v>
      </c>
      <c r="K25" s="41"/>
      <c r="L25" s="51" t="s">
        <v>56</v>
      </c>
      <c r="M25" s="52"/>
      <c r="N25" s="67"/>
    </row>
    <row r="26" spans="1:14" s="38" customFormat="1" ht="13.8" thickBot="1" x14ac:dyDescent="0.5">
      <c r="A26" s="50"/>
      <c r="B26" s="51" t="s">
        <v>37</v>
      </c>
      <c r="C26" s="41"/>
      <c r="D26" s="53" t="s">
        <v>39</v>
      </c>
      <c r="E26" s="41"/>
      <c r="F26" s="51" t="s">
        <v>45</v>
      </c>
      <c r="G26" s="41"/>
      <c r="H26" s="53" t="s">
        <v>48</v>
      </c>
      <c r="I26" s="55"/>
      <c r="J26" s="51" t="s">
        <v>15</v>
      </c>
      <c r="K26" s="41"/>
      <c r="L26" s="54" t="s">
        <v>57</v>
      </c>
      <c r="M26" s="52"/>
      <c r="N26" s="67"/>
    </row>
    <row r="27" spans="1:14" s="38" customFormat="1" ht="13.8" thickBot="1" x14ac:dyDescent="0.5">
      <c r="A27" s="50"/>
      <c r="B27" s="51" t="s">
        <v>38</v>
      </c>
      <c r="C27" s="41"/>
      <c r="D27" s="53" t="s">
        <v>40</v>
      </c>
      <c r="E27" s="41"/>
      <c r="F27" s="51" t="s">
        <v>46</v>
      </c>
      <c r="G27" s="41"/>
      <c r="H27" s="34" t="s">
        <v>49</v>
      </c>
      <c r="I27" s="55"/>
      <c r="J27" s="51" t="s">
        <v>23</v>
      </c>
      <c r="K27" s="41"/>
      <c r="L27" s="51" t="s">
        <v>58</v>
      </c>
      <c r="M27" s="52"/>
      <c r="N27" s="67"/>
    </row>
    <row r="28" spans="1:14" s="38" customFormat="1" ht="13.8" thickBot="1" x14ac:dyDescent="0.5">
      <c r="A28" s="56"/>
      <c r="B28" s="56" t="s">
        <v>70</v>
      </c>
      <c r="C28" s="42"/>
      <c r="D28" s="42"/>
      <c r="E28" s="45"/>
      <c r="F28" s="56" t="s">
        <v>23</v>
      </c>
      <c r="G28" s="42"/>
      <c r="H28" s="42"/>
      <c r="I28" s="45"/>
      <c r="J28" s="42"/>
      <c r="K28" s="45"/>
      <c r="L28" s="57" t="s">
        <v>59</v>
      </c>
      <c r="M28" s="58"/>
      <c r="N28" s="68"/>
    </row>
    <row r="29" spans="1:14" s="38" customFormat="1" ht="13.8" thickBot="1" x14ac:dyDescent="0.5">
      <c r="A29" s="46" t="s">
        <v>64</v>
      </c>
      <c r="B29" s="47" t="s">
        <v>33</v>
      </c>
      <c r="C29" s="40"/>
      <c r="D29" s="32" t="s">
        <v>115</v>
      </c>
      <c r="E29" s="40"/>
      <c r="F29" s="47" t="s">
        <v>43</v>
      </c>
      <c r="G29" s="40"/>
      <c r="H29" s="33" t="s">
        <v>127</v>
      </c>
      <c r="I29" s="48"/>
      <c r="J29" s="47" t="s">
        <v>51</v>
      </c>
      <c r="K29" s="40"/>
      <c r="L29" s="47" t="s">
        <v>55</v>
      </c>
      <c r="M29" s="49"/>
      <c r="N29" s="66"/>
    </row>
    <row r="30" spans="1:14" s="38" customFormat="1" ht="13.8" thickBot="1" x14ac:dyDescent="0.5">
      <c r="A30" s="50"/>
      <c r="B30" s="51" t="s">
        <v>36</v>
      </c>
      <c r="C30" s="41"/>
      <c r="D30" s="38" t="s">
        <v>114</v>
      </c>
      <c r="E30" s="41"/>
      <c r="F30" s="51" t="s">
        <v>44</v>
      </c>
      <c r="G30" s="41"/>
      <c r="H30" s="34" t="s">
        <v>47</v>
      </c>
      <c r="I30" s="55"/>
      <c r="J30" s="51" t="s">
        <v>52</v>
      </c>
      <c r="K30" s="41"/>
      <c r="L30" s="51" t="s">
        <v>56</v>
      </c>
      <c r="M30" s="52"/>
      <c r="N30" s="67"/>
    </row>
    <row r="31" spans="1:14" s="38" customFormat="1" ht="13.8" thickBot="1" x14ac:dyDescent="0.5">
      <c r="A31" s="50"/>
      <c r="B31" s="51" t="s">
        <v>37</v>
      </c>
      <c r="C31" s="41"/>
      <c r="D31" s="53" t="s">
        <v>39</v>
      </c>
      <c r="E31" s="41"/>
      <c r="F31" s="51" t="s">
        <v>45</v>
      </c>
      <c r="G31" s="41"/>
      <c r="H31" s="53" t="s">
        <v>48</v>
      </c>
      <c r="I31" s="55"/>
      <c r="J31" s="51" t="s">
        <v>15</v>
      </c>
      <c r="K31" s="41"/>
      <c r="L31" s="54" t="s">
        <v>57</v>
      </c>
      <c r="M31" s="52"/>
      <c r="N31" s="67"/>
    </row>
    <row r="32" spans="1:14" s="38" customFormat="1" ht="13.8" thickBot="1" x14ac:dyDescent="0.5">
      <c r="A32" s="50"/>
      <c r="B32" s="51" t="s">
        <v>38</v>
      </c>
      <c r="C32" s="41"/>
      <c r="D32" s="53" t="s">
        <v>40</v>
      </c>
      <c r="E32" s="41"/>
      <c r="F32" s="51" t="s">
        <v>46</v>
      </c>
      <c r="G32" s="41"/>
      <c r="H32" s="34" t="s">
        <v>49</v>
      </c>
      <c r="I32" s="55"/>
      <c r="J32" s="51" t="s">
        <v>23</v>
      </c>
      <c r="K32" s="41"/>
      <c r="L32" s="51" t="s">
        <v>58</v>
      </c>
      <c r="M32" s="52"/>
      <c r="N32" s="67"/>
    </row>
    <row r="33" spans="1:14" s="38" customFormat="1" ht="13.8" thickBot="1" x14ac:dyDescent="0.5">
      <c r="A33" s="56"/>
      <c r="B33" s="56" t="s">
        <v>70</v>
      </c>
      <c r="C33" s="42"/>
      <c r="D33" s="42"/>
      <c r="E33" s="45"/>
      <c r="F33" s="56" t="s">
        <v>23</v>
      </c>
      <c r="G33" s="42"/>
      <c r="H33" s="42"/>
      <c r="I33" s="45"/>
      <c r="J33" s="42"/>
      <c r="K33" s="45"/>
      <c r="L33" s="57" t="s">
        <v>59</v>
      </c>
      <c r="M33" s="58"/>
      <c r="N33" s="68"/>
    </row>
    <row r="34" spans="1:14" s="38" customFormat="1" ht="13.8" thickBot="1" x14ac:dyDescent="0.5">
      <c r="A34" s="46" t="s">
        <v>65</v>
      </c>
      <c r="B34" s="47" t="s">
        <v>33</v>
      </c>
      <c r="C34" s="40"/>
      <c r="D34" s="32" t="s">
        <v>115</v>
      </c>
      <c r="E34" s="40"/>
      <c r="F34" s="47" t="s">
        <v>43</v>
      </c>
      <c r="G34" s="40"/>
      <c r="H34" s="33" t="s">
        <v>127</v>
      </c>
      <c r="I34" s="48"/>
      <c r="J34" s="47" t="s">
        <v>51</v>
      </c>
      <c r="K34" s="40"/>
      <c r="L34" s="47" t="s">
        <v>55</v>
      </c>
      <c r="M34" s="49"/>
      <c r="N34" s="66"/>
    </row>
    <row r="35" spans="1:14" s="38" customFormat="1" ht="13.8" thickBot="1" x14ac:dyDescent="0.5">
      <c r="A35" s="50"/>
      <c r="B35" s="51" t="s">
        <v>36</v>
      </c>
      <c r="C35" s="41"/>
      <c r="D35" s="38" t="s">
        <v>114</v>
      </c>
      <c r="E35" s="41"/>
      <c r="F35" s="51" t="s">
        <v>44</v>
      </c>
      <c r="G35" s="41"/>
      <c r="H35" s="34" t="s">
        <v>47</v>
      </c>
      <c r="I35" s="55"/>
      <c r="J35" s="51" t="s">
        <v>52</v>
      </c>
      <c r="K35" s="41"/>
      <c r="L35" s="51" t="s">
        <v>56</v>
      </c>
      <c r="M35" s="52"/>
      <c r="N35" s="67"/>
    </row>
    <row r="36" spans="1:14" s="38" customFormat="1" ht="13.8" thickBot="1" x14ac:dyDescent="0.5">
      <c r="A36" s="50"/>
      <c r="B36" s="51" t="s">
        <v>37</v>
      </c>
      <c r="C36" s="41"/>
      <c r="D36" s="53" t="s">
        <v>39</v>
      </c>
      <c r="E36" s="41"/>
      <c r="F36" s="51" t="s">
        <v>45</v>
      </c>
      <c r="G36" s="41"/>
      <c r="H36" s="53" t="s">
        <v>48</v>
      </c>
      <c r="I36" s="55"/>
      <c r="J36" s="51" t="s">
        <v>15</v>
      </c>
      <c r="K36" s="41"/>
      <c r="L36" s="54" t="s">
        <v>57</v>
      </c>
      <c r="M36" s="52"/>
      <c r="N36" s="67"/>
    </row>
    <row r="37" spans="1:14" s="38" customFormat="1" ht="13.8" thickBot="1" x14ac:dyDescent="0.5">
      <c r="A37" s="50"/>
      <c r="B37" s="51" t="s">
        <v>38</v>
      </c>
      <c r="C37" s="41"/>
      <c r="D37" s="53" t="s">
        <v>40</v>
      </c>
      <c r="E37" s="41"/>
      <c r="F37" s="51" t="s">
        <v>46</v>
      </c>
      <c r="G37" s="41"/>
      <c r="H37" s="34" t="s">
        <v>49</v>
      </c>
      <c r="I37" s="55"/>
      <c r="J37" s="51" t="s">
        <v>23</v>
      </c>
      <c r="K37" s="41"/>
      <c r="L37" s="51" t="s">
        <v>58</v>
      </c>
      <c r="M37" s="52"/>
      <c r="N37" s="67"/>
    </row>
    <row r="38" spans="1:14" s="38" customFormat="1" ht="13.8" thickBot="1" x14ac:dyDescent="0.5">
      <c r="A38" s="56"/>
      <c r="B38" s="56" t="s">
        <v>70</v>
      </c>
      <c r="C38" s="42"/>
      <c r="D38" s="42"/>
      <c r="E38" s="45"/>
      <c r="F38" s="56" t="s">
        <v>23</v>
      </c>
      <c r="G38" s="42"/>
      <c r="H38" s="42"/>
      <c r="I38" s="45"/>
      <c r="J38" s="42"/>
      <c r="K38" s="45"/>
      <c r="L38" s="57" t="s">
        <v>59</v>
      </c>
      <c r="M38" s="58"/>
      <c r="N38" s="68"/>
    </row>
    <row r="39" spans="1:14" s="38" customFormat="1" ht="13.8" thickBot="1" x14ac:dyDescent="0.5">
      <c r="A39" s="46" t="s">
        <v>66</v>
      </c>
      <c r="B39" s="47" t="s">
        <v>33</v>
      </c>
      <c r="C39" s="40"/>
      <c r="D39" s="32" t="s">
        <v>115</v>
      </c>
      <c r="E39" s="40"/>
      <c r="F39" s="47" t="s">
        <v>43</v>
      </c>
      <c r="G39" s="40"/>
      <c r="H39" s="33" t="s">
        <v>127</v>
      </c>
      <c r="I39" s="48"/>
      <c r="J39" s="47" t="s">
        <v>51</v>
      </c>
      <c r="K39" s="40"/>
      <c r="L39" s="47" t="s">
        <v>55</v>
      </c>
      <c r="M39" s="49"/>
      <c r="N39" s="66"/>
    </row>
    <row r="40" spans="1:14" s="38" customFormat="1" ht="13.8" thickBot="1" x14ac:dyDescent="0.5">
      <c r="A40" s="50"/>
      <c r="B40" s="51" t="s">
        <v>36</v>
      </c>
      <c r="C40" s="41"/>
      <c r="D40" s="38" t="s">
        <v>114</v>
      </c>
      <c r="E40" s="41"/>
      <c r="F40" s="51" t="s">
        <v>44</v>
      </c>
      <c r="G40" s="41"/>
      <c r="H40" s="34" t="s">
        <v>47</v>
      </c>
      <c r="I40" s="55"/>
      <c r="J40" s="51" t="s">
        <v>52</v>
      </c>
      <c r="K40" s="41"/>
      <c r="L40" s="51" t="s">
        <v>56</v>
      </c>
      <c r="M40" s="52"/>
      <c r="N40" s="67"/>
    </row>
    <row r="41" spans="1:14" s="38" customFormat="1" ht="13.8" thickBot="1" x14ac:dyDescent="0.5">
      <c r="A41" s="50"/>
      <c r="B41" s="51" t="s">
        <v>37</v>
      </c>
      <c r="C41" s="41"/>
      <c r="D41" s="53" t="s">
        <v>39</v>
      </c>
      <c r="E41" s="41"/>
      <c r="F41" s="51" t="s">
        <v>45</v>
      </c>
      <c r="G41" s="41"/>
      <c r="H41" s="53" t="s">
        <v>48</v>
      </c>
      <c r="I41" s="55"/>
      <c r="J41" s="51" t="s">
        <v>15</v>
      </c>
      <c r="K41" s="41"/>
      <c r="L41" s="54" t="s">
        <v>57</v>
      </c>
      <c r="M41" s="52"/>
      <c r="N41" s="67"/>
    </row>
    <row r="42" spans="1:14" s="38" customFormat="1" ht="13.8" thickBot="1" x14ac:dyDescent="0.5">
      <c r="A42" s="50"/>
      <c r="B42" s="51" t="s">
        <v>38</v>
      </c>
      <c r="C42" s="41"/>
      <c r="D42" s="53" t="s">
        <v>40</v>
      </c>
      <c r="E42" s="41"/>
      <c r="F42" s="51" t="s">
        <v>46</v>
      </c>
      <c r="G42" s="41"/>
      <c r="H42" s="34" t="s">
        <v>49</v>
      </c>
      <c r="I42" s="55"/>
      <c r="J42" s="51" t="s">
        <v>23</v>
      </c>
      <c r="K42" s="41"/>
      <c r="L42" s="51" t="s">
        <v>58</v>
      </c>
      <c r="M42" s="52"/>
      <c r="N42" s="67"/>
    </row>
    <row r="43" spans="1:14" s="38" customFormat="1" ht="13.8" thickBot="1" x14ac:dyDescent="0.5">
      <c r="A43" s="56"/>
      <c r="B43" s="56" t="s">
        <v>70</v>
      </c>
      <c r="C43" s="42"/>
      <c r="D43" s="42"/>
      <c r="E43" s="45"/>
      <c r="F43" s="56" t="s">
        <v>23</v>
      </c>
      <c r="G43" s="42"/>
      <c r="H43" s="42"/>
      <c r="I43" s="45"/>
      <c r="J43" s="42"/>
      <c r="K43" s="45"/>
      <c r="L43" s="57" t="s">
        <v>59</v>
      </c>
      <c r="M43" s="58"/>
      <c r="N43" s="68"/>
    </row>
    <row r="44" spans="1:14" s="38" customFormat="1" ht="13.8" thickBot="1" x14ac:dyDescent="0.5">
      <c r="A44" s="46" t="s">
        <v>67</v>
      </c>
      <c r="B44" s="47" t="s">
        <v>33</v>
      </c>
      <c r="C44" s="40"/>
      <c r="D44" s="32" t="s">
        <v>115</v>
      </c>
      <c r="E44" s="40"/>
      <c r="F44" s="47" t="s">
        <v>43</v>
      </c>
      <c r="G44" s="40"/>
      <c r="H44" s="33" t="s">
        <v>127</v>
      </c>
      <c r="I44" s="48"/>
      <c r="J44" s="47" t="s">
        <v>51</v>
      </c>
      <c r="K44" s="40"/>
      <c r="L44" s="47" t="s">
        <v>55</v>
      </c>
      <c r="M44" s="49"/>
      <c r="N44" s="66"/>
    </row>
    <row r="45" spans="1:14" s="38" customFormat="1" ht="13.8" thickBot="1" x14ac:dyDescent="0.5">
      <c r="A45" s="50"/>
      <c r="B45" s="51" t="s">
        <v>36</v>
      </c>
      <c r="C45" s="41"/>
      <c r="D45" s="38" t="s">
        <v>114</v>
      </c>
      <c r="E45" s="41"/>
      <c r="F45" s="51" t="s">
        <v>44</v>
      </c>
      <c r="G45" s="41"/>
      <c r="H45" s="34" t="s">
        <v>47</v>
      </c>
      <c r="I45" s="55"/>
      <c r="J45" s="51" t="s">
        <v>52</v>
      </c>
      <c r="K45" s="41"/>
      <c r="L45" s="51" t="s">
        <v>56</v>
      </c>
      <c r="M45" s="52"/>
      <c r="N45" s="67"/>
    </row>
    <row r="46" spans="1:14" s="38" customFormat="1" ht="13.8" thickBot="1" x14ac:dyDescent="0.5">
      <c r="A46" s="50"/>
      <c r="B46" s="51" t="s">
        <v>37</v>
      </c>
      <c r="C46" s="41"/>
      <c r="D46" s="53" t="s">
        <v>39</v>
      </c>
      <c r="E46" s="41"/>
      <c r="F46" s="51" t="s">
        <v>45</v>
      </c>
      <c r="G46" s="41"/>
      <c r="H46" s="53" t="s">
        <v>48</v>
      </c>
      <c r="I46" s="55"/>
      <c r="J46" s="51" t="s">
        <v>15</v>
      </c>
      <c r="K46" s="41"/>
      <c r="L46" s="54" t="s">
        <v>57</v>
      </c>
      <c r="M46" s="52"/>
      <c r="N46" s="67"/>
    </row>
    <row r="47" spans="1:14" s="38" customFormat="1" ht="13.8" thickBot="1" x14ac:dyDescent="0.5">
      <c r="A47" s="50"/>
      <c r="B47" s="51" t="s">
        <v>38</v>
      </c>
      <c r="C47" s="41"/>
      <c r="D47" s="53" t="s">
        <v>40</v>
      </c>
      <c r="E47" s="41"/>
      <c r="F47" s="51" t="s">
        <v>46</v>
      </c>
      <c r="G47" s="41"/>
      <c r="H47" s="34" t="s">
        <v>49</v>
      </c>
      <c r="I47" s="55"/>
      <c r="J47" s="51" t="s">
        <v>23</v>
      </c>
      <c r="K47" s="41"/>
      <c r="L47" s="51" t="s">
        <v>58</v>
      </c>
      <c r="M47" s="52"/>
      <c r="N47" s="67"/>
    </row>
    <row r="48" spans="1:14" s="38" customFormat="1" ht="13.8" thickBot="1" x14ac:dyDescent="0.5">
      <c r="A48" s="56"/>
      <c r="B48" s="56" t="s">
        <v>70</v>
      </c>
      <c r="C48" s="42"/>
      <c r="D48" s="42"/>
      <c r="E48" s="45"/>
      <c r="F48" s="56" t="s">
        <v>23</v>
      </c>
      <c r="G48" s="42"/>
      <c r="H48" s="42"/>
      <c r="I48" s="45"/>
      <c r="J48" s="42"/>
      <c r="K48" s="45"/>
      <c r="L48" s="57" t="s">
        <v>59</v>
      </c>
      <c r="M48" s="58"/>
      <c r="N48" s="68"/>
    </row>
    <row r="49" spans="1:14" s="38" customFormat="1" ht="13.8" thickBot="1" x14ac:dyDescent="0.5">
      <c r="A49" s="60" t="s">
        <v>69</v>
      </c>
      <c r="B49" s="47" t="s">
        <v>33</v>
      </c>
      <c r="C49" s="40"/>
      <c r="D49" s="32" t="s">
        <v>115</v>
      </c>
      <c r="E49" s="40"/>
      <c r="F49" s="47" t="s">
        <v>43</v>
      </c>
      <c r="G49" s="40"/>
      <c r="H49" s="33" t="s">
        <v>127</v>
      </c>
      <c r="I49" s="48"/>
      <c r="J49" s="47" t="s">
        <v>51</v>
      </c>
      <c r="K49" s="40"/>
      <c r="L49" s="47" t="s">
        <v>55</v>
      </c>
      <c r="M49" s="49"/>
      <c r="N49" s="66"/>
    </row>
    <row r="50" spans="1:14" s="38" customFormat="1" ht="13.8" thickBot="1" x14ac:dyDescent="0.5">
      <c r="A50" s="50"/>
      <c r="B50" s="51" t="s">
        <v>36</v>
      </c>
      <c r="C50" s="41"/>
      <c r="D50" s="38" t="s">
        <v>114</v>
      </c>
      <c r="E50" s="41"/>
      <c r="F50" s="51" t="s">
        <v>44</v>
      </c>
      <c r="G50" s="41"/>
      <c r="H50" s="34" t="s">
        <v>47</v>
      </c>
      <c r="I50" s="55"/>
      <c r="J50" s="51" t="s">
        <v>52</v>
      </c>
      <c r="K50" s="41"/>
      <c r="L50" s="51" t="s">
        <v>56</v>
      </c>
      <c r="M50" s="52"/>
      <c r="N50" s="67"/>
    </row>
    <row r="51" spans="1:14" s="38" customFormat="1" ht="13.8" thickBot="1" x14ac:dyDescent="0.5">
      <c r="A51" s="50"/>
      <c r="B51" s="51" t="s">
        <v>37</v>
      </c>
      <c r="C51" s="41"/>
      <c r="D51" s="53" t="s">
        <v>39</v>
      </c>
      <c r="E51" s="41"/>
      <c r="F51" s="51" t="s">
        <v>45</v>
      </c>
      <c r="G51" s="41"/>
      <c r="H51" s="53" t="s">
        <v>48</v>
      </c>
      <c r="I51" s="55"/>
      <c r="J51" s="51" t="s">
        <v>15</v>
      </c>
      <c r="K51" s="41"/>
      <c r="L51" s="54" t="s">
        <v>57</v>
      </c>
      <c r="M51" s="52"/>
      <c r="N51" s="67"/>
    </row>
    <row r="52" spans="1:14" s="38" customFormat="1" ht="13.8" thickBot="1" x14ac:dyDescent="0.5">
      <c r="A52" s="50"/>
      <c r="B52" s="61" t="s">
        <v>38</v>
      </c>
      <c r="C52" s="43"/>
      <c r="D52" s="53" t="s">
        <v>40</v>
      </c>
      <c r="E52" s="41"/>
      <c r="F52" s="61" t="s">
        <v>46</v>
      </c>
      <c r="G52" s="43"/>
      <c r="H52" s="62" t="s">
        <v>49</v>
      </c>
      <c r="I52" s="63"/>
      <c r="J52" s="61" t="s">
        <v>23</v>
      </c>
      <c r="K52" s="43"/>
      <c r="L52" s="61" t="s">
        <v>58</v>
      </c>
      <c r="M52" s="64"/>
      <c r="N52" s="67"/>
    </row>
    <row r="53" spans="1:14" s="38" customFormat="1" ht="13.8" thickBot="1" x14ac:dyDescent="0.5">
      <c r="A53" s="56"/>
      <c r="B53" s="56" t="s">
        <v>70</v>
      </c>
      <c r="C53" s="42"/>
      <c r="D53" s="42"/>
      <c r="E53" s="45"/>
      <c r="F53" s="56" t="s">
        <v>23</v>
      </c>
      <c r="G53" s="42"/>
      <c r="H53" s="42"/>
      <c r="I53" s="45"/>
      <c r="J53" s="42"/>
      <c r="K53" s="45"/>
      <c r="L53" s="57" t="s">
        <v>59</v>
      </c>
      <c r="M53" s="58"/>
      <c r="N53" s="68"/>
    </row>
    <row r="59" spans="1:14" x14ac:dyDescent="0.45">
      <c r="J59" s="18"/>
    </row>
    <row r="61" spans="1:14" x14ac:dyDescent="0.45">
      <c r="N61" s="18"/>
    </row>
  </sheetData>
  <mergeCells count="10">
    <mergeCell ref="N34:N38"/>
    <mergeCell ref="N39:N43"/>
    <mergeCell ref="N44:N48"/>
    <mergeCell ref="N49:N53"/>
    <mergeCell ref="N4:N8"/>
    <mergeCell ref="N9:N13"/>
    <mergeCell ref="N14:N18"/>
    <mergeCell ref="N19:N23"/>
    <mergeCell ref="N24:N28"/>
    <mergeCell ref="N29:N33"/>
  </mergeCells>
  <phoneticPr fontId="1"/>
  <dataValidations count="1">
    <dataValidation type="list" allowBlank="1" showInputMessage="1" showErrorMessage="1" sqref="E9:E12 I4:I7 K4:K7 E4:E7 E44:E47 K14:K17 I14:I17 I19:I22 I24:I27 I29:I32 I34:I37 I39:I42 I44:I47 I49:I52 C4:C53 G4:G53 K19:K22 K24:K27 K29:K32 K34:K37 M4:M53 K44:K47 K49:K52 K39:K42 K9:K12 E14:E17 E19:E22 E24:E27 E29:E32 E34:E37 E39:E42 I9:I12 E49:E52" xr:uid="{C9F032E1-8CDA-4E80-9879-BFF011280AF2}">
      <formula1>$Q$1:$Q$2</formula1>
    </dataValidation>
  </dataValidations>
  <pageMargins left="0.70866141732283472" right="0.31496062992125984" top="0.35433070866141736" bottom="0.35433070866141736" header="0.31496062992125984" footer="0.31496062992125984"/>
  <pageSetup paperSize="9" scale="91"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DA208-1DBC-405E-9C5B-A0FC45DB2237}">
  <sheetPr codeName="Sheet3">
    <tabColor theme="1"/>
  </sheetPr>
  <dimension ref="A1:Z6"/>
  <sheetViews>
    <sheetView workbookViewId="0">
      <selection activeCell="A3" sqref="A3"/>
    </sheetView>
  </sheetViews>
  <sheetFormatPr defaultRowHeight="13.2" x14ac:dyDescent="0.45"/>
  <cols>
    <col min="1" max="3" width="8.796875" style="1"/>
    <col min="4" max="4" width="8.796875" style="5"/>
    <col min="5" max="5" width="7.3984375" style="1" customWidth="1"/>
    <col min="6" max="6" width="6.59765625" style="1" customWidth="1"/>
    <col min="7" max="11" width="8.796875" style="1"/>
    <col min="12" max="12" width="10.5" style="1" bestFit="1" customWidth="1"/>
    <col min="13" max="13" width="8.796875" style="1"/>
    <col min="14" max="14" width="8.796875" style="5"/>
    <col min="15" max="15" width="10.19921875" style="1" customWidth="1"/>
    <col min="16" max="16" width="24.796875" style="1" customWidth="1"/>
    <col min="17" max="17" width="13.296875" style="1" customWidth="1"/>
    <col min="18" max="18" width="13.3984375" style="1" customWidth="1"/>
    <col min="19" max="20" width="8.796875" style="1"/>
    <col min="21" max="21" width="11.8984375" style="1" customWidth="1"/>
    <col min="22" max="16384" width="8.796875" style="1"/>
  </cols>
  <sheetData>
    <row r="1" spans="1:26" x14ac:dyDescent="0.45">
      <c r="A1" s="1" t="s">
        <v>10</v>
      </c>
      <c r="B1" s="1" t="s">
        <v>14</v>
      </c>
      <c r="C1" s="1" t="s">
        <v>15</v>
      </c>
      <c r="D1" s="5" t="s">
        <v>16</v>
      </c>
      <c r="E1" s="1" t="s">
        <v>2</v>
      </c>
      <c r="O1" s="1" t="s">
        <v>5</v>
      </c>
      <c r="V1" s="1" t="s">
        <v>27</v>
      </c>
    </row>
    <row r="2" spans="1:26" s="4" customFormat="1" x14ac:dyDescent="0.45">
      <c r="D2" s="6"/>
      <c r="E2" s="4" t="s">
        <v>0</v>
      </c>
      <c r="F2" s="4" t="s">
        <v>3</v>
      </c>
      <c r="G2" s="4" t="s">
        <v>1</v>
      </c>
      <c r="H2" s="4" t="s">
        <v>103</v>
      </c>
      <c r="I2" s="6" t="s">
        <v>104</v>
      </c>
      <c r="J2" s="4" t="s">
        <v>128</v>
      </c>
      <c r="K2" s="4" t="s">
        <v>129</v>
      </c>
      <c r="L2" s="4" t="s">
        <v>130</v>
      </c>
      <c r="M2" s="4" t="s">
        <v>131</v>
      </c>
      <c r="N2" s="6" t="s">
        <v>132</v>
      </c>
      <c r="O2" s="4" t="s">
        <v>6</v>
      </c>
      <c r="P2" s="4" t="s">
        <v>9</v>
      </c>
      <c r="Q2" s="4" t="s">
        <v>7</v>
      </c>
      <c r="R2" s="4" t="s">
        <v>8</v>
      </c>
      <c r="S2" s="4" t="s">
        <v>24</v>
      </c>
      <c r="T2" s="4" t="s">
        <v>25</v>
      </c>
      <c r="U2" s="4" t="s">
        <v>26</v>
      </c>
      <c r="V2" s="4" t="s">
        <v>28</v>
      </c>
      <c r="W2" s="4" t="s">
        <v>29</v>
      </c>
      <c r="X2" s="4" t="s">
        <v>31</v>
      </c>
      <c r="Y2" s="4" t="s">
        <v>25</v>
      </c>
      <c r="Z2" s="4" t="s">
        <v>26</v>
      </c>
    </row>
    <row r="3" spans="1:26" s="2" customFormat="1" x14ac:dyDescent="0.45">
      <c r="A3" s="2">
        <f>調査票!K3</f>
        <v>0</v>
      </c>
      <c r="B3" s="2">
        <f>調査票!K4</f>
        <v>0</v>
      </c>
      <c r="C3" s="2">
        <f>調査票!K5</f>
        <v>0</v>
      </c>
      <c r="D3" s="35">
        <f>調査票!K6</f>
        <v>0</v>
      </c>
      <c r="E3" s="2">
        <f>COUNTIF(調査票!L12,TRUE)</f>
        <v>0</v>
      </c>
      <c r="F3" s="2">
        <f>調査票!D12</f>
        <v>0</v>
      </c>
      <c r="G3" s="2">
        <f>COUNTIF(調査票!L13,TRUE)</f>
        <v>0</v>
      </c>
      <c r="H3" s="2">
        <f>COUNTIF(調査票!M14,TRUE)</f>
        <v>0</v>
      </c>
      <c r="I3" s="2">
        <f>COUNTIF(調査票!M15,TRUE)</f>
        <v>0</v>
      </c>
      <c r="J3" s="2">
        <f>COUNTIF(調査票!N16,TRUE)</f>
        <v>0</v>
      </c>
      <c r="K3" s="2">
        <f>COUNTIF(調査票!N17,TRUE)</f>
        <v>0</v>
      </c>
      <c r="L3" s="2" t="str">
        <f>調査票!K17</f>
        <v>（理由：　　　　　         　　）</v>
      </c>
      <c r="M3" s="2">
        <f>COUNTIF(調査票!N18,TRUE)</f>
        <v>0</v>
      </c>
      <c r="N3" s="36" t="str">
        <f>調査票!K18</f>
        <v>（　　　　　　　            　　）</v>
      </c>
      <c r="O3" s="2">
        <f>COUNTIF(調査票!O24,TRUE)</f>
        <v>0</v>
      </c>
      <c r="P3" s="2">
        <f>調査票!J23</f>
        <v>0</v>
      </c>
      <c r="Q3" s="2">
        <f>COUNTIF(調査票!O25,TRUE)</f>
        <v>0</v>
      </c>
      <c r="R3" s="2">
        <f>COUNTIF(調査票!O26,TRUE)</f>
        <v>0</v>
      </c>
      <c r="S3" s="2">
        <f>COUNTIF(調査票!O27,TRUE)</f>
        <v>0</v>
      </c>
      <c r="T3" s="2">
        <f>COUNTIF(調査票!O28,TRUE)</f>
        <v>0</v>
      </c>
      <c r="U3" s="2">
        <f>調査票!D27</f>
        <v>0</v>
      </c>
      <c r="V3" s="2">
        <f>COUNTIF(調査票!O31,TRUE)</f>
        <v>0</v>
      </c>
      <c r="W3" s="2">
        <f>COUNTIF(調査票!O32,TRUE)</f>
        <v>0</v>
      </c>
      <c r="X3" s="2">
        <f>COUNTIF(調査票!O33,TRUE)</f>
        <v>0</v>
      </c>
      <c r="Y3" s="2">
        <f>COUNTIF(調査票!O34,TRUE)</f>
        <v>0</v>
      </c>
      <c r="Z3" s="2">
        <f>調査票!D34</f>
        <v>0</v>
      </c>
    </row>
    <row r="4" spans="1:26" ht="15.6" customHeight="1" x14ac:dyDescent="0.45">
      <c r="E4" s="2"/>
      <c r="F4" s="2"/>
    </row>
    <row r="6" spans="1:26" x14ac:dyDescent="0.45">
      <c r="E6" s="2"/>
      <c r="F6" s="2"/>
    </row>
  </sheetData>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07979-49AA-40D6-9C72-603F90B8F216}">
  <sheetPr codeName="Sheet4">
    <tabColor theme="1"/>
  </sheetPr>
  <dimension ref="A1:AG21"/>
  <sheetViews>
    <sheetView workbookViewId="0">
      <selection activeCell="K22" sqref="K22"/>
    </sheetView>
  </sheetViews>
  <sheetFormatPr defaultRowHeight="13.2" x14ac:dyDescent="0.45"/>
  <cols>
    <col min="1" max="3" width="8.796875" style="1"/>
    <col min="4" max="4" width="10.5" style="1" bestFit="1" customWidth="1"/>
    <col min="5" max="11" width="8.796875" style="1"/>
    <col min="12" max="12" width="11.09765625" style="1" customWidth="1"/>
    <col min="13" max="16384" width="8.796875" style="1"/>
  </cols>
  <sheetData>
    <row r="1" spans="1:33" x14ac:dyDescent="0.45">
      <c r="A1" s="1" t="s">
        <v>10</v>
      </c>
      <c r="C1" s="11" t="s">
        <v>81</v>
      </c>
      <c r="M1" s="11" t="s">
        <v>82</v>
      </c>
      <c r="W1" s="11" t="s">
        <v>88</v>
      </c>
      <c r="AB1" s="11" t="s">
        <v>92</v>
      </c>
      <c r="AG1" s="11" t="s">
        <v>98</v>
      </c>
    </row>
    <row r="2" spans="1:33" s="4" customFormat="1" x14ac:dyDescent="0.45">
      <c r="C2" s="4" t="s">
        <v>72</v>
      </c>
      <c r="D2" s="4" t="s">
        <v>73</v>
      </c>
      <c r="E2" s="4" t="s">
        <v>74</v>
      </c>
      <c r="F2" s="4" t="s">
        <v>133</v>
      </c>
      <c r="G2" s="4" t="s">
        <v>75</v>
      </c>
      <c r="H2" s="4" t="s">
        <v>76</v>
      </c>
      <c r="I2" s="4" t="s">
        <v>77</v>
      </c>
      <c r="J2" s="4" t="s">
        <v>78</v>
      </c>
      <c r="K2" s="4" t="s">
        <v>79</v>
      </c>
      <c r="L2" s="21" t="s">
        <v>26</v>
      </c>
      <c r="M2" s="4" t="s">
        <v>80</v>
      </c>
      <c r="N2" s="4" t="s">
        <v>134</v>
      </c>
      <c r="O2" s="4" t="s">
        <v>83</v>
      </c>
      <c r="P2" s="4" t="s">
        <v>84</v>
      </c>
      <c r="Q2" s="4" t="s">
        <v>127</v>
      </c>
      <c r="R2" s="4" t="s">
        <v>85</v>
      </c>
      <c r="S2" s="4" t="s">
        <v>86</v>
      </c>
      <c r="T2" s="4" t="s">
        <v>87</v>
      </c>
      <c r="U2" s="4" t="s">
        <v>79</v>
      </c>
      <c r="V2" s="21" t="s">
        <v>26</v>
      </c>
      <c r="W2" s="4" t="s">
        <v>89</v>
      </c>
      <c r="X2" s="4" t="s">
        <v>90</v>
      </c>
      <c r="Y2" s="4" t="s">
        <v>91</v>
      </c>
      <c r="Z2" s="4" t="s">
        <v>79</v>
      </c>
      <c r="AA2" s="21" t="s">
        <v>26</v>
      </c>
      <c r="AB2" s="4" t="s">
        <v>93</v>
      </c>
      <c r="AC2" s="4" t="s">
        <v>94</v>
      </c>
      <c r="AD2" s="4" t="s">
        <v>95</v>
      </c>
      <c r="AE2" s="4" t="s">
        <v>96</v>
      </c>
      <c r="AF2" s="4" t="s">
        <v>97</v>
      </c>
      <c r="AG2" s="4" t="s">
        <v>130</v>
      </c>
    </row>
    <row r="3" spans="1:33" s="2" customFormat="1" x14ac:dyDescent="0.45">
      <c r="A3" s="2">
        <f>調査票!K3</f>
        <v>0</v>
      </c>
      <c r="B3" s="2" t="s">
        <v>71</v>
      </c>
      <c r="C3" s="2">
        <f>COUNTIF(別紙!C4,別紙!$Q$1)</f>
        <v>0</v>
      </c>
      <c r="D3" s="2">
        <f>COUNTIF(別紙!C5,別紙!$Q$1)</f>
        <v>0</v>
      </c>
      <c r="E3" s="2">
        <f>COUNTIF(別紙!C6,別紙!$Q$1)</f>
        <v>0</v>
      </c>
      <c r="F3" s="2">
        <f>COUNTIF(別紙!E4,別紙!$Q$1)</f>
        <v>0</v>
      </c>
      <c r="G3" s="2">
        <f>COUNTIF(別紙!E4,別紙!$Q$1)</f>
        <v>0</v>
      </c>
      <c r="H3" s="2">
        <f>COUNTIF(別紙!E5,別紙!$Q$1)</f>
        <v>0</v>
      </c>
      <c r="I3" s="2">
        <f>COUNTIF(別紙!E6,別紙!$Q$1)</f>
        <v>0</v>
      </c>
      <c r="J3" s="2">
        <f>COUNTIF(別紙!C7,別紙!$Q$1)</f>
        <v>0</v>
      </c>
      <c r="K3" s="2">
        <f>COUNTIF(別紙!C8,別紙!$Q$1)</f>
        <v>0</v>
      </c>
      <c r="L3" s="2">
        <f>別紙!D8</f>
        <v>0</v>
      </c>
      <c r="M3" s="2">
        <f>COUNTIF(別紙!G4,別紙!$Q$1)</f>
        <v>0</v>
      </c>
      <c r="N3" s="2">
        <f>COUNTIF(別紙!G5,別紙!$Q$1)</f>
        <v>0</v>
      </c>
      <c r="O3" s="2">
        <f>COUNTIF(別紙!G6,別紙!$Q$1)</f>
        <v>0</v>
      </c>
      <c r="P3" s="2">
        <f>COUNTIF(別紙!G7,別紙!$Q$1)</f>
        <v>0</v>
      </c>
      <c r="Q3" s="2">
        <f>COUNTIF(別紙!I4,別紙!$Q$1)</f>
        <v>0</v>
      </c>
      <c r="R3" s="2">
        <f>COUNTIF(別紙!I5,別紙!$Q$1)</f>
        <v>0</v>
      </c>
      <c r="S3" s="2">
        <f>COUNTIF(別紙!I6,別紙!$Q$1)</f>
        <v>0</v>
      </c>
      <c r="T3" s="2">
        <f>COUNTIF(別紙!I7,別紙!$Q$1)</f>
        <v>0</v>
      </c>
      <c r="U3" s="2">
        <f>COUNTIF(別紙!G8,別紙!$Q$1)</f>
        <v>0</v>
      </c>
      <c r="V3" s="2">
        <f>別紙!H8</f>
        <v>0</v>
      </c>
      <c r="W3" s="2">
        <f>COUNTIF(別紙!K4,別紙!$Q$1)</f>
        <v>0</v>
      </c>
      <c r="X3" s="2">
        <f>COUNTIF(別紙!K5,別紙!$Q$1)</f>
        <v>0</v>
      </c>
      <c r="Y3" s="2">
        <f>COUNTIF(別紙!K6,別紙!$Q$1)</f>
        <v>0</v>
      </c>
      <c r="Z3" s="2">
        <f>COUNTIF(別紙!K7,別紙!$Q$1)</f>
        <v>0</v>
      </c>
      <c r="AA3" s="2">
        <f>別紙!J8</f>
        <v>0</v>
      </c>
      <c r="AB3" s="2">
        <f>COUNTIF(別紙!M4,別紙!$Q$1)</f>
        <v>0</v>
      </c>
      <c r="AC3" s="2">
        <f>COUNTIF(別紙!M5,別紙!$Q$1)</f>
        <v>0</v>
      </c>
      <c r="AD3" s="2">
        <f>COUNTIF(別紙!M6,別紙!$Q$1)</f>
        <v>0</v>
      </c>
      <c r="AE3" s="2">
        <f>COUNTIF(別紙!M7,別紙!$Q$1)</f>
        <v>0</v>
      </c>
      <c r="AF3" s="2">
        <f>COUNTIF(別紙!M8,別紙!$Q$1)</f>
        <v>0</v>
      </c>
      <c r="AG3" s="2">
        <f>別紙!N4</f>
        <v>0</v>
      </c>
    </row>
    <row r="4" spans="1:33" ht="15.6" customHeight="1" x14ac:dyDescent="0.45">
      <c r="B4" s="2" t="s">
        <v>105</v>
      </c>
      <c r="C4" s="2">
        <f>COUNTIF(別紙!C9,別紙!$Q$1)</f>
        <v>0</v>
      </c>
      <c r="D4" s="2">
        <f>COUNTIF(別紙!C10,別紙!$Q$1)</f>
        <v>0</v>
      </c>
      <c r="E4" s="2">
        <f>COUNTIF(別紙!C11,別紙!$Q$1)</f>
        <v>0</v>
      </c>
      <c r="F4" s="2">
        <f>COUNTIF(別紙!E9,別紙!$Q$1)</f>
        <v>0</v>
      </c>
      <c r="G4" s="2">
        <f>COUNTIF(別紙!E9,別紙!$Q$1)</f>
        <v>0</v>
      </c>
      <c r="H4" s="2">
        <f>COUNTIF(別紙!E10,別紙!$Q$1)</f>
        <v>0</v>
      </c>
      <c r="I4" s="2">
        <f>COUNTIF(別紙!E11,別紙!$Q$1)</f>
        <v>0</v>
      </c>
      <c r="J4" s="2">
        <f>COUNTIF(別紙!C12,別紙!$Q$1)</f>
        <v>0</v>
      </c>
      <c r="K4" s="2">
        <f>COUNTIF(別紙!C13,別紙!$Q$1)</f>
        <v>0</v>
      </c>
      <c r="L4" s="2">
        <f>別紙!D18</f>
        <v>0</v>
      </c>
      <c r="M4" s="2">
        <f>COUNTIF(別紙!G9,別紙!$Q$1)</f>
        <v>0</v>
      </c>
      <c r="N4" s="2">
        <f>COUNTIF(別紙!G10,別紙!$Q$1)</f>
        <v>0</v>
      </c>
      <c r="O4" s="2">
        <f>COUNTIF(別紙!G11,別紙!$Q$1)</f>
        <v>0</v>
      </c>
      <c r="P4" s="2">
        <f>COUNTIF(別紙!G12,別紙!$Q$1)</f>
        <v>0</v>
      </c>
      <c r="Q4" s="2">
        <f>COUNTIF(別紙!I9,別紙!$Q$1)</f>
        <v>0</v>
      </c>
      <c r="R4" s="2">
        <f>COUNTIF(別紙!I10,別紙!$Q$1)</f>
        <v>0</v>
      </c>
      <c r="S4" s="2">
        <f>COUNTIF(別紙!I11,別紙!$Q$1)</f>
        <v>0</v>
      </c>
      <c r="T4" s="2">
        <f>COUNTIF(別紙!I12,別紙!$Q$1)</f>
        <v>0</v>
      </c>
      <c r="U4" s="2">
        <f>COUNTIF(別紙!G13,別紙!$Q$1)</f>
        <v>0</v>
      </c>
      <c r="V4" s="12">
        <f>別紙!H13</f>
        <v>0</v>
      </c>
      <c r="W4" s="2">
        <f>COUNTIF(別紙!K9,別紙!$Q$1)</f>
        <v>0</v>
      </c>
      <c r="X4" s="2">
        <f>COUNTIF(別紙!K10,別紙!$Q$1)</f>
        <v>0</v>
      </c>
      <c r="Y4" s="2">
        <f>COUNTIF(別紙!K11,別紙!$Q$1)</f>
        <v>0</v>
      </c>
      <c r="Z4" s="2">
        <f>COUNTIF(別紙!K12,別紙!$Q$1)</f>
        <v>0</v>
      </c>
      <c r="AA4" s="12">
        <f>別紙!J13</f>
        <v>0</v>
      </c>
      <c r="AB4" s="2">
        <f>COUNTIF(別紙!M9,別紙!$Q$1)</f>
        <v>0</v>
      </c>
      <c r="AC4" s="2">
        <f>COUNTIF(別紙!M10,別紙!$Q$1)</f>
        <v>0</v>
      </c>
      <c r="AD4" s="2">
        <f>COUNTIF(別紙!M11,別紙!$Q$1)</f>
        <v>0</v>
      </c>
      <c r="AE4" s="2">
        <f>COUNTIF(別紙!M12,別紙!$Q$1)</f>
        <v>0</v>
      </c>
      <c r="AF4" s="2">
        <f>COUNTIF(別紙!M13,別紙!$Q$1)</f>
        <v>0</v>
      </c>
      <c r="AG4" s="12">
        <f>別紙!N9</f>
        <v>0</v>
      </c>
    </row>
    <row r="5" spans="1:33" x14ac:dyDescent="0.45">
      <c r="B5" s="2" t="s">
        <v>106</v>
      </c>
      <c r="C5" s="2">
        <f>COUNTIF(別紙!C14,別紙!$Q$1)</f>
        <v>0</v>
      </c>
      <c r="D5" s="2">
        <f>COUNTIF(別紙!C15,別紙!$Q$1)</f>
        <v>0</v>
      </c>
      <c r="E5" s="2">
        <f>COUNTIF(別紙!C16,別紙!$Q$1)</f>
        <v>0</v>
      </c>
      <c r="F5" s="2">
        <f>COUNTIF(別紙!E14,別紙!$Q$1)</f>
        <v>0</v>
      </c>
      <c r="G5" s="2">
        <f>COUNTIF(別紙!E14,別紙!$Q$1)</f>
        <v>0</v>
      </c>
      <c r="H5" s="2">
        <f>COUNTIF(別紙!E15,別紙!$Q$1)</f>
        <v>0</v>
      </c>
      <c r="I5" s="2">
        <f>COUNTIF(別紙!E16,別紙!$Q$1)</f>
        <v>0</v>
      </c>
      <c r="J5" s="2">
        <f>COUNTIF(別紙!C17,別紙!$Q$1)</f>
        <v>0</v>
      </c>
      <c r="K5" s="2">
        <f>COUNTIF(別紙!C18,別紙!$Q$1)</f>
        <v>0</v>
      </c>
      <c r="L5" s="12">
        <f>別紙!D18</f>
        <v>0</v>
      </c>
      <c r="M5" s="2">
        <f>COUNTIF(別紙!G14,別紙!$Q$1)</f>
        <v>0</v>
      </c>
      <c r="N5" s="2">
        <f>COUNTIF(別紙!G15,別紙!$Q$1)</f>
        <v>0</v>
      </c>
      <c r="O5" s="2">
        <f>COUNTIF(別紙!G16,別紙!$Q$1)</f>
        <v>0</v>
      </c>
      <c r="P5" s="2">
        <f>COUNTIF(別紙!G17,別紙!$Q$1)</f>
        <v>0</v>
      </c>
      <c r="Q5" s="2">
        <f>COUNTIF(別紙!I14,別紙!$Q$1)</f>
        <v>0</v>
      </c>
      <c r="R5" s="2">
        <f>COUNTIF(別紙!I15,別紙!$Q$1)</f>
        <v>0</v>
      </c>
      <c r="S5" s="2">
        <f>COUNTIF(別紙!I16,別紙!$Q$1)</f>
        <v>0</v>
      </c>
      <c r="T5" s="2">
        <f>COUNTIF(別紙!I17,別紙!$Q$1)</f>
        <v>0</v>
      </c>
      <c r="U5" s="2">
        <f>COUNTIF(別紙!G18,別紙!$Q$1)</f>
        <v>0</v>
      </c>
      <c r="V5" s="12">
        <f>別紙!H18</f>
        <v>0</v>
      </c>
      <c r="W5" s="2">
        <f>COUNTIF(別紙!K14,別紙!$Q$1)</f>
        <v>0</v>
      </c>
      <c r="X5" s="2">
        <f>COUNTIF(別紙!K15,別紙!$Q$1)</f>
        <v>0</v>
      </c>
      <c r="Y5" s="2">
        <f>COUNTIF(別紙!K16,別紙!$Q$1)</f>
        <v>0</v>
      </c>
      <c r="Z5" s="2">
        <f>COUNTIF(別紙!K17,別紙!$Q$1)</f>
        <v>0</v>
      </c>
      <c r="AA5" s="12">
        <f>別紙!J18</f>
        <v>0</v>
      </c>
      <c r="AB5" s="2">
        <f>COUNTIF(別紙!M14,別紙!$Q$1)</f>
        <v>0</v>
      </c>
      <c r="AC5" s="2">
        <f>COUNTIF(別紙!M15,別紙!$Q$1)</f>
        <v>0</v>
      </c>
      <c r="AD5" s="2">
        <f>COUNTIF(別紙!M16,別紙!$Q$1)</f>
        <v>0</v>
      </c>
      <c r="AE5" s="2">
        <f>COUNTIF(別紙!M17,別紙!$Q$1)</f>
        <v>0</v>
      </c>
      <c r="AF5" s="2">
        <f>COUNTIF(別紙!M18,別紙!$Q$1)</f>
        <v>0</v>
      </c>
      <c r="AG5" s="12">
        <f>別紙!N14</f>
        <v>0</v>
      </c>
    </row>
    <row r="6" spans="1:33" x14ac:dyDescent="0.45">
      <c r="B6" s="2" t="s">
        <v>107</v>
      </c>
      <c r="C6" s="2">
        <f>COUNTIF(別紙!C19,別紙!$Q$1)</f>
        <v>0</v>
      </c>
      <c r="D6" s="2">
        <f>COUNTIF(別紙!C20,別紙!$Q$1)</f>
        <v>0</v>
      </c>
      <c r="E6" s="2">
        <f>COUNTIF(別紙!C21,別紙!$Q$1)</f>
        <v>0</v>
      </c>
      <c r="F6" s="2">
        <f>COUNTIF(別紙!E19,別紙!$Q$1)</f>
        <v>0</v>
      </c>
      <c r="G6" s="2">
        <f>COUNTIF(別紙!E19,別紙!$Q$1)</f>
        <v>0</v>
      </c>
      <c r="H6" s="2">
        <f>COUNTIF(別紙!E20,別紙!$Q$1)</f>
        <v>0</v>
      </c>
      <c r="I6" s="2">
        <f>COUNTIF(別紙!E21,別紙!$Q$1)</f>
        <v>0</v>
      </c>
      <c r="J6" s="2">
        <f>COUNTIF(別紙!C22,別紙!$Q$1)</f>
        <v>0</v>
      </c>
      <c r="K6" s="2">
        <f>COUNTIF(別紙!C23,別紙!$Q$1)</f>
        <v>0</v>
      </c>
      <c r="L6" s="12">
        <f>別紙!D23</f>
        <v>0</v>
      </c>
      <c r="M6" s="2">
        <f>COUNTIF(別紙!G19,別紙!$Q$1)</f>
        <v>0</v>
      </c>
      <c r="N6" s="2">
        <f>COUNTIF(別紙!G20,別紙!$Q$1)</f>
        <v>0</v>
      </c>
      <c r="O6" s="2">
        <f>COUNTIF(別紙!G21,別紙!$Q$1)</f>
        <v>0</v>
      </c>
      <c r="P6" s="2">
        <f>COUNTIF(別紙!G22,別紙!$Q$1)</f>
        <v>0</v>
      </c>
      <c r="Q6" s="2">
        <f>COUNTIF(別紙!I19,別紙!$Q$1)</f>
        <v>0</v>
      </c>
      <c r="R6" s="2">
        <f>COUNTIF(別紙!I20,別紙!$Q$1)</f>
        <v>0</v>
      </c>
      <c r="S6" s="2">
        <f>COUNTIF(別紙!I21,別紙!$Q$1)</f>
        <v>0</v>
      </c>
      <c r="T6" s="2">
        <f>COUNTIF(別紙!I22,別紙!$Q$1)</f>
        <v>0</v>
      </c>
      <c r="U6" s="2">
        <f>COUNTIF(別紙!G23,別紙!$Q$1)</f>
        <v>0</v>
      </c>
      <c r="V6" s="12">
        <f>別紙!H23</f>
        <v>0</v>
      </c>
      <c r="W6" s="2">
        <f>COUNTIF(別紙!K19,別紙!$Q$1)</f>
        <v>0</v>
      </c>
      <c r="X6" s="2">
        <f>COUNTIF(別紙!K20,別紙!$Q$1)</f>
        <v>0</v>
      </c>
      <c r="Y6" s="2">
        <f>COUNTIF(別紙!K21,別紙!$Q$1)</f>
        <v>0</v>
      </c>
      <c r="Z6" s="2">
        <f>COUNTIF(別紙!K22,別紙!$Q$1)</f>
        <v>0</v>
      </c>
      <c r="AA6" s="12">
        <f>別紙!J23</f>
        <v>0</v>
      </c>
      <c r="AB6" s="2">
        <f>COUNTIF(別紙!M19,別紙!$Q$1)</f>
        <v>0</v>
      </c>
      <c r="AC6" s="2">
        <f>COUNTIF(別紙!M20,別紙!$Q$1)</f>
        <v>0</v>
      </c>
      <c r="AD6" s="2">
        <f>COUNTIF(別紙!M21,別紙!$Q$1)</f>
        <v>0</v>
      </c>
      <c r="AE6" s="2">
        <f>COUNTIF(別紙!M22,別紙!$Q$1)</f>
        <v>0</v>
      </c>
      <c r="AF6" s="2">
        <f>COUNTIF(別紙!M23,別紙!$Q$1)</f>
        <v>0</v>
      </c>
      <c r="AG6" s="12">
        <f>別紙!N19</f>
        <v>0</v>
      </c>
    </row>
    <row r="7" spans="1:33" x14ac:dyDescent="0.45">
      <c r="B7" s="2" t="s">
        <v>108</v>
      </c>
      <c r="C7" s="2">
        <f>COUNTIF(別紙!C24,別紙!$Q$1)</f>
        <v>0</v>
      </c>
      <c r="D7" s="2">
        <f>COUNTIF(別紙!C25,別紙!$Q$1)</f>
        <v>0</v>
      </c>
      <c r="E7" s="2">
        <f>COUNTIF(別紙!C26,別紙!$Q$1)</f>
        <v>0</v>
      </c>
      <c r="F7" s="2">
        <f>COUNTIF(別紙!E24,別紙!$Q$1)</f>
        <v>0</v>
      </c>
      <c r="G7" s="2">
        <f>COUNTIF(別紙!E24,別紙!$Q$1)</f>
        <v>0</v>
      </c>
      <c r="H7" s="2">
        <f>COUNTIF(別紙!E25,別紙!$Q$1)</f>
        <v>0</v>
      </c>
      <c r="I7" s="2">
        <f>COUNTIF(別紙!E26,別紙!$Q$1)</f>
        <v>0</v>
      </c>
      <c r="J7" s="2">
        <f>COUNTIF(別紙!C27,別紙!$Q$1)</f>
        <v>0</v>
      </c>
      <c r="K7" s="2">
        <f>COUNTIF(別紙!C28,別紙!$Q$1)</f>
        <v>0</v>
      </c>
      <c r="L7" s="12">
        <f>別紙!D28</f>
        <v>0</v>
      </c>
      <c r="M7" s="2">
        <f>COUNTIF(別紙!G24,別紙!$Q$1)</f>
        <v>0</v>
      </c>
      <c r="N7" s="2">
        <f>COUNTIF(別紙!G25,別紙!$Q$1)</f>
        <v>0</v>
      </c>
      <c r="O7" s="2">
        <f>COUNTIF(別紙!G26,別紙!$Q$1)</f>
        <v>0</v>
      </c>
      <c r="P7" s="2">
        <f>COUNTIF(別紙!G27,別紙!$Q$1)</f>
        <v>0</v>
      </c>
      <c r="Q7" s="2">
        <f>COUNTIF(別紙!I24,別紙!$Q$1)</f>
        <v>0</v>
      </c>
      <c r="R7" s="2">
        <f>COUNTIF(別紙!I25,別紙!$Q$1)</f>
        <v>0</v>
      </c>
      <c r="S7" s="2">
        <f>COUNTIF(別紙!I26,別紙!$Q$1)</f>
        <v>0</v>
      </c>
      <c r="T7" s="2">
        <f>COUNTIF(別紙!I27,別紙!$Q$1)</f>
        <v>0</v>
      </c>
      <c r="U7" s="2">
        <f>COUNTIF(別紙!G28,別紙!$Q$1)</f>
        <v>0</v>
      </c>
      <c r="V7" s="12">
        <f>別紙!H28</f>
        <v>0</v>
      </c>
      <c r="W7" s="2">
        <f>COUNTIF(別紙!K24,別紙!$Q$1)</f>
        <v>0</v>
      </c>
      <c r="X7" s="2">
        <f>COUNTIF(別紙!K25,別紙!$Q$1)</f>
        <v>0</v>
      </c>
      <c r="Y7" s="2">
        <f>COUNTIF(別紙!K26,別紙!$Q$1)</f>
        <v>0</v>
      </c>
      <c r="Z7" s="2">
        <f>COUNTIF(別紙!K27,別紙!$Q$1)</f>
        <v>0</v>
      </c>
      <c r="AA7" s="12">
        <f>別紙!J28</f>
        <v>0</v>
      </c>
      <c r="AB7" s="2">
        <f>COUNTIF(別紙!M24,別紙!$Q$1)</f>
        <v>0</v>
      </c>
      <c r="AC7" s="2">
        <f>COUNTIF(別紙!M25,別紙!$Q$1)</f>
        <v>0</v>
      </c>
      <c r="AD7" s="2">
        <f>COUNTIF(別紙!M26,別紙!$Q$1)</f>
        <v>0</v>
      </c>
      <c r="AE7" s="2">
        <f>COUNTIF(別紙!M27,別紙!$Q$1)</f>
        <v>0</v>
      </c>
      <c r="AF7" s="2">
        <f>COUNTIF(別紙!M28,別紙!$Q$1)</f>
        <v>0</v>
      </c>
      <c r="AG7" s="12">
        <f>別紙!N24</f>
        <v>0</v>
      </c>
    </row>
    <row r="8" spans="1:33" x14ac:dyDescent="0.45">
      <c r="B8" s="2" t="s">
        <v>109</v>
      </c>
      <c r="C8" s="2">
        <f>COUNTIF(別紙!C29,別紙!$Q$1)</f>
        <v>0</v>
      </c>
      <c r="D8" s="2">
        <f>COUNTIF(別紙!C30,別紙!$Q$1)</f>
        <v>0</v>
      </c>
      <c r="E8" s="2">
        <f>COUNTIF(別紙!C31,別紙!$Q$1)</f>
        <v>0</v>
      </c>
      <c r="F8" s="2">
        <f>COUNTIF(別紙!E29,別紙!$Q$1)</f>
        <v>0</v>
      </c>
      <c r="G8" s="2">
        <f>COUNTIF(別紙!E29,別紙!$Q$1)</f>
        <v>0</v>
      </c>
      <c r="H8" s="2">
        <f>COUNTIF(別紙!E30,別紙!$Q$1)</f>
        <v>0</v>
      </c>
      <c r="I8" s="2">
        <f>COUNTIF(別紙!E31,別紙!$Q$1)</f>
        <v>0</v>
      </c>
      <c r="J8" s="2">
        <f>COUNTIF(別紙!C32,別紙!$Q$1)</f>
        <v>0</v>
      </c>
      <c r="K8" s="2">
        <f>COUNTIF(別紙!C33,別紙!$Q$1)</f>
        <v>0</v>
      </c>
      <c r="L8" s="12">
        <f>別紙!D33</f>
        <v>0</v>
      </c>
      <c r="M8" s="2">
        <f>COUNTIF(別紙!G29,別紙!$Q$1)</f>
        <v>0</v>
      </c>
      <c r="N8" s="2">
        <f>COUNTIF(別紙!G30,別紙!$Q$1)</f>
        <v>0</v>
      </c>
      <c r="O8" s="2">
        <f>COUNTIF(別紙!G31,別紙!$Q$1)</f>
        <v>0</v>
      </c>
      <c r="P8" s="2">
        <f>COUNTIF(別紙!G32,別紙!$Q$1)</f>
        <v>0</v>
      </c>
      <c r="Q8" s="2">
        <f>COUNTIF(別紙!I29,別紙!$Q$1)</f>
        <v>0</v>
      </c>
      <c r="R8" s="2">
        <f>COUNTIF(別紙!I30,別紙!$Q$1)</f>
        <v>0</v>
      </c>
      <c r="S8" s="2">
        <f>COUNTIF(別紙!I31,別紙!$Q$1)</f>
        <v>0</v>
      </c>
      <c r="T8" s="2">
        <f>COUNTIF(別紙!I32,別紙!$Q$1)</f>
        <v>0</v>
      </c>
      <c r="U8" s="2">
        <f>COUNTIF(別紙!G33,別紙!$Q$1)</f>
        <v>0</v>
      </c>
      <c r="V8" s="12">
        <f>別紙!H33</f>
        <v>0</v>
      </c>
      <c r="W8" s="2">
        <f>COUNTIF(別紙!K29,別紙!$Q$1)</f>
        <v>0</v>
      </c>
      <c r="X8" s="2">
        <f>COUNTIF(別紙!K30,別紙!$Q$1)</f>
        <v>0</v>
      </c>
      <c r="Y8" s="2">
        <f>COUNTIF(別紙!K31,別紙!$Q$1)</f>
        <v>0</v>
      </c>
      <c r="Z8" s="2">
        <f>COUNTIF(別紙!K32,別紙!$Q$1)</f>
        <v>0</v>
      </c>
      <c r="AA8" s="12">
        <f>別紙!J33</f>
        <v>0</v>
      </c>
      <c r="AB8" s="2">
        <f>COUNTIF(別紙!M29,別紙!$Q$1)</f>
        <v>0</v>
      </c>
      <c r="AC8" s="2">
        <f>COUNTIF(別紙!M30,別紙!$Q$1)</f>
        <v>0</v>
      </c>
      <c r="AD8" s="2">
        <f>COUNTIF(別紙!M31,別紙!$Q$1)</f>
        <v>0</v>
      </c>
      <c r="AE8" s="2">
        <f>COUNTIF(別紙!M32,別紙!$Q$1)</f>
        <v>0</v>
      </c>
      <c r="AF8" s="2">
        <f>COUNTIF(別紙!M33,別紙!$Q$1)</f>
        <v>0</v>
      </c>
      <c r="AG8" s="2">
        <f>別紙!N29</f>
        <v>0</v>
      </c>
    </row>
    <row r="9" spans="1:33" x14ac:dyDescent="0.45">
      <c r="B9" s="2" t="s">
        <v>110</v>
      </c>
      <c r="C9" s="2">
        <f>COUNTIF(別紙!C34,別紙!$Q$1)</f>
        <v>0</v>
      </c>
      <c r="D9" s="2">
        <f>COUNTIF(別紙!C35,別紙!$Q$1)</f>
        <v>0</v>
      </c>
      <c r="E9" s="2">
        <f>COUNTIF(別紙!C36,別紙!$Q$1)</f>
        <v>0</v>
      </c>
      <c r="F9" s="2">
        <f>COUNTIF(別紙!E34,別紙!$Q$1)</f>
        <v>0</v>
      </c>
      <c r="G9" s="2">
        <f>COUNTIF(別紙!E34,別紙!$Q$1)</f>
        <v>0</v>
      </c>
      <c r="H9" s="2">
        <f>COUNTIF(別紙!E35,別紙!$Q$1)</f>
        <v>0</v>
      </c>
      <c r="I9" s="2">
        <f>COUNTIF(別紙!E36,別紙!$Q$1)</f>
        <v>0</v>
      </c>
      <c r="J9" s="2">
        <f>COUNTIF(別紙!C37,別紙!$Q$1)</f>
        <v>0</v>
      </c>
      <c r="K9" s="2">
        <f>COUNTIF(別紙!C38,別紙!$Q$1)</f>
        <v>0</v>
      </c>
      <c r="L9" s="12">
        <f>別紙!D38</f>
        <v>0</v>
      </c>
      <c r="M9" s="2">
        <f>COUNTIF(別紙!G34,別紙!$Q$1)</f>
        <v>0</v>
      </c>
      <c r="N9" s="2">
        <f>COUNTIF(別紙!G35,別紙!$Q$1)</f>
        <v>0</v>
      </c>
      <c r="O9" s="2">
        <f>COUNTIF(別紙!G36,別紙!$Q$1)</f>
        <v>0</v>
      </c>
      <c r="P9" s="2">
        <f>COUNTIF(別紙!G37,別紙!$Q$1)</f>
        <v>0</v>
      </c>
      <c r="Q9" s="2">
        <f>COUNTIF(別紙!I34,別紙!$Q$1)</f>
        <v>0</v>
      </c>
      <c r="R9" s="2">
        <f>COUNTIF(別紙!I35,別紙!$Q$1)</f>
        <v>0</v>
      </c>
      <c r="S9" s="2">
        <f>COUNTIF(別紙!I36,別紙!$Q$1)</f>
        <v>0</v>
      </c>
      <c r="T9" s="2">
        <f>COUNTIF(別紙!I37,別紙!$Q$1)</f>
        <v>0</v>
      </c>
      <c r="U9" s="2">
        <f>COUNTIF(別紙!G38,別紙!$Q$1)</f>
        <v>0</v>
      </c>
      <c r="V9" s="12">
        <f>別紙!H38</f>
        <v>0</v>
      </c>
      <c r="W9" s="2">
        <f>COUNTIF(別紙!K34,別紙!$Q$1)</f>
        <v>0</v>
      </c>
      <c r="X9" s="2">
        <f>COUNTIF(別紙!K35,別紙!$Q$1)</f>
        <v>0</v>
      </c>
      <c r="Y9" s="2">
        <f>COUNTIF(別紙!K36,別紙!$Q$1)</f>
        <v>0</v>
      </c>
      <c r="Z9" s="2">
        <f>COUNTIF(別紙!K37,別紙!$Q$1)</f>
        <v>0</v>
      </c>
      <c r="AA9" s="12">
        <f>別紙!J38</f>
        <v>0</v>
      </c>
      <c r="AB9" s="2">
        <f>COUNTIF(別紙!M34,別紙!$Q$1)</f>
        <v>0</v>
      </c>
      <c r="AC9" s="2">
        <f>COUNTIF(別紙!M35,別紙!$Q$1)</f>
        <v>0</v>
      </c>
      <c r="AD9" s="2">
        <f>COUNTIF(別紙!M36,別紙!$Q$1)</f>
        <v>0</v>
      </c>
      <c r="AE9" s="2">
        <f>COUNTIF(別紙!M37,別紙!$Q$1)</f>
        <v>0</v>
      </c>
      <c r="AF9" s="2">
        <f>COUNTIF(別紙!M38,別紙!$Q$1)</f>
        <v>0</v>
      </c>
      <c r="AG9" s="12">
        <f>別紙!N34</f>
        <v>0</v>
      </c>
    </row>
    <row r="10" spans="1:33" x14ac:dyDescent="0.45">
      <c r="B10" s="2" t="s">
        <v>111</v>
      </c>
      <c r="C10" s="2">
        <f>COUNTIF(別紙!C39,別紙!$Q$1)</f>
        <v>0</v>
      </c>
      <c r="D10" s="2">
        <f>COUNTIF(別紙!C40,別紙!$Q$1)</f>
        <v>0</v>
      </c>
      <c r="E10" s="2">
        <f>COUNTIF(別紙!C41,別紙!$Q$1)</f>
        <v>0</v>
      </c>
      <c r="F10" s="2">
        <f>COUNTIF(別紙!E39,別紙!$Q$1)</f>
        <v>0</v>
      </c>
      <c r="G10" s="2">
        <f>COUNTIF(別紙!E39,別紙!$Q$1)</f>
        <v>0</v>
      </c>
      <c r="H10" s="2">
        <f>COUNTIF(別紙!E40,別紙!$Q$1)</f>
        <v>0</v>
      </c>
      <c r="I10" s="2">
        <f>COUNTIF(別紙!E41,別紙!$Q$1)</f>
        <v>0</v>
      </c>
      <c r="J10" s="2">
        <f>COUNTIF(別紙!C42,別紙!$Q$1)</f>
        <v>0</v>
      </c>
      <c r="K10" s="2">
        <f>COUNTIF(別紙!C43,別紙!$Q$1)</f>
        <v>0</v>
      </c>
      <c r="L10" s="12">
        <f>別紙!D43</f>
        <v>0</v>
      </c>
      <c r="M10" s="2">
        <f>COUNTIF(別紙!G39,別紙!$Q$1)</f>
        <v>0</v>
      </c>
      <c r="N10" s="2">
        <f>COUNTIF(別紙!G40,別紙!$Q$1)</f>
        <v>0</v>
      </c>
      <c r="O10" s="2">
        <f>COUNTIF(別紙!G41,別紙!$Q$1)</f>
        <v>0</v>
      </c>
      <c r="P10" s="2">
        <f>COUNTIF(別紙!G42,別紙!$Q$1)</f>
        <v>0</v>
      </c>
      <c r="Q10" s="2">
        <f>COUNTIF(別紙!I39,別紙!$Q$1)</f>
        <v>0</v>
      </c>
      <c r="R10" s="2">
        <f>COUNTIF(別紙!I40,別紙!$Q$1)</f>
        <v>0</v>
      </c>
      <c r="S10" s="2">
        <f>COUNTIF(別紙!I41,別紙!$Q$1)</f>
        <v>0</v>
      </c>
      <c r="T10" s="2">
        <f>COUNTIF(別紙!I42,別紙!$Q$1)</f>
        <v>0</v>
      </c>
      <c r="U10" s="2">
        <f>COUNTIF(別紙!G43,別紙!$Q$1)</f>
        <v>0</v>
      </c>
      <c r="V10" s="12">
        <f>別紙!H43</f>
        <v>0</v>
      </c>
      <c r="W10" s="2">
        <f>COUNTIF(別紙!K39,別紙!$Q$1)</f>
        <v>0</v>
      </c>
      <c r="X10" s="2">
        <f>COUNTIF(別紙!K40,別紙!$Q$1)</f>
        <v>0</v>
      </c>
      <c r="Y10" s="2">
        <f>COUNTIF(別紙!K41,別紙!$Q$1)</f>
        <v>0</v>
      </c>
      <c r="Z10" s="2">
        <f>COUNTIF(別紙!K42,別紙!$Q$1)</f>
        <v>0</v>
      </c>
      <c r="AA10" s="12">
        <f>別紙!J43</f>
        <v>0</v>
      </c>
      <c r="AB10" s="2">
        <f>COUNTIF(別紙!M39,別紙!$Q$1)</f>
        <v>0</v>
      </c>
      <c r="AC10" s="2">
        <f>COUNTIF(別紙!M40,別紙!$Q$1)</f>
        <v>0</v>
      </c>
      <c r="AD10" s="2">
        <f>COUNTIF(別紙!M41,別紙!$Q$1)</f>
        <v>0</v>
      </c>
      <c r="AE10" s="2">
        <f>COUNTIF(別紙!M42,別紙!$Q$1)</f>
        <v>0</v>
      </c>
      <c r="AF10" s="2">
        <f>COUNTIF(別紙!M43,別紙!$Q$1)</f>
        <v>0</v>
      </c>
      <c r="AG10" s="12">
        <f>別紙!N39</f>
        <v>0</v>
      </c>
    </row>
    <row r="11" spans="1:33" x14ac:dyDescent="0.45">
      <c r="B11" s="2" t="s">
        <v>112</v>
      </c>
      <c r="C11" s="2">
        <f>COUNTIF(別紙!C44,別紙!$Q$1)</f>
        <v>0</v>
      </c>
      <c r="D11" s="2">
        <f>COUNTIF(別紙!C45,別紙!$Q$1)</f>
        <v>0</v>
      </c>
      <c r="E11" s="2">
        <f>COUNTIF(別紙!C46,別紙!$Q$1)</f>
        <v>0</v>
      </c>
      <c r="F11" s="2">
        <f>COUNTIF(別紙!E44,別紙!$Q$1)</f>
        <v>0</v>
      </c>
      <c r="G11" s="2">
        <f>COUNTIF(別紙!E44,別紙!$Q$1)</f>
        <v>0</v>
      </c>
      <c r="H11" s="2">
        <f>COUNTIF(別紙!E45,別紙!$Q$1)</f>
        <v>0</v>
      </c>
      <c r="I11" s="2">
        <f>COUNTIF(別紙!E46,別紙!$Q$1)</f>
        <v>0</v>
      </c>
      <c r="J11" s="2">
        <f>COUNTIF(別紙!C47,別紙!$Q$1)</f>
        <v>0</v>
      </c>
      <c r="K11" s="2">
        <f>COUNTIF(別紙!C48,別紙!$Q$1)</f>
        <v>0</v>
      </c>
      <c r="L11" s="12">
        <f>別紙!D48</f>
        <v>0</v>
      </c>
      <c r="M11" s="2">
        <f>COUNTIF(別紙!G44,別紙!$Q$1)</f>
        <v>0</v>
      </c>
      <c r="N11" s="2">
        <f>COUNTIF(別紙!G45,別紙!$Q$1)</f>
        <v>0</v>
      </c>
      <c r="O11" s="2">
        <f>COUNTIF(別紙!G46,別紙!$Q$1)</f>
        <v>0</v>
      </c>
      <c r="P11" s="2">
        <f>COUNTIF(別紙!G47,別紙!$Q$1)</f>
        <v>0</v>
      </c>
      <c r="Q11" s="2">
        <f>COUNTIF(別紙!I44,別紙!$Q$1)</f>
        <v>0</v>
      </c>
      <c r="R11" s="2">
        <f>COUNTIF(別紙!I45,別紙!$Q$1)</f>
        <v>0</v>
      </c>
      <c r="S11" s="2">
        <f>COUNTIF(別紙!I46,別紙!$Q$1)</f>
        <v>0</v>
      </c>
      <c r="T11" s="2">
        <f>COUNTIF(別紙!I47,別紙!$Q$1)</f>
        <v>0</v>
      </c>
      <c r="U11" s="2">
        <f>COUNTIF(別紙!G48,別紙!$Q$1)</f>
        <v>0</v>
      </c>
      <c r="V11" s="12">
        <f>別紙!H48</f>
        <v>0</v>
      </c>
      <c r="W11" s="2">
        <f>COUNTIF(別紙!K44,別紙!$Q$1)</f>
        <v>0</v>
      </c>
      <c r="X11" s="2">
        <f>COUNTIF(別紙!K45,別紙!$Q$1)</f>
        <v>0</v>
      </c>
      <c r="Y11" s="2">
        <f>COUNTIF(別紙!K46,別紙!$Q$1)</f>
        <v>0</v>
      </c>
      <c r="Z11" s="2">
        <f>COUNTIF(別紙!K47,別紙!$Q$1)</f>
        <v>0</v>
      </c>
      <c r="AA11" s="12">
        <f>別紙!J48</f>
        <v>0</v>
      </c>
      <c r="AB11" s="2">
        <f>COUNTIF(別紙!M44,別紙!$Q$1)</f>
        <v>0</v>
      </c>
      <c r="AC11" s="2">
        <f>COUNTIF(別紙!M45,別紙!$Q$1)</f>
        <v>0</v>
      </c>
      <c r="AD11" s="2">
        <f>COUNTIF(別紙!M46,別紙!$Q$1)</f>
        <v>0</v>
      </c>
      <c r="AE11" s="2">
        <f>COUNTIF(別紙!M47,別紙!$Q$1)</f>
        <v>0</v>
      </c>
      <c r="AF11" s="2">
        <f>COUNTIF(別紙!M48,別紙!$Q$1)</f>
        <v>0</v>
      </c>
      <c r="AG11" s="12">
        <f>別紙!N44</f>
        <v>0</v>
      </c>
    </row>
    <row r="12" spans="1:33" x14ac:dyDescent="0.45">
      <c r="B12" s="2" t="s">
        <v>113</v>
      </c>
      <c r="C12" s="2">
        <f>COUNTIF(別紙!C49,別紙!$Q$1)</f>
        <v>0</v>
      </c>
      <c r="D12" s="2">
        <f>COUNTIF(別紙!C50,別紙!$Q$1)</f>
        <v>0</v>
      </c>
      <c r="E12" s="2">
        <f>COUNTIF(別紙!C51,別紙!$Q$1)</f>
        <v>0</v>
      </c>
      <c r="F12" s="2">
        <f>COUNTIF(別紙!E49,別紙!$Q$1)</f>
        <v>0</v>
      </c>
      <c r="G12" s="2">
        <f>COUNTIF(別紙!E49,別紙!$Q$1)</f>
        <v>0</v>
      </c>
      <c r="H12" s="2">
        <f>COUNTIF(別紙!E50,別紙!$Q$1)</f>
        <v>0</v>
      </c>
      <c r="I12" s="2">
        <f>COUNTIF(別紙!E52,別紙!$Q$1)</f>
        <v>0</v>
      </c>
      <c r="J12" s="2">
        <f>COUNTIF(別紙!C52,別紙!$Q$1)</f>
        <v>0</v>
      </c>
      <c r="K12" s="2">
        <f>COUNTIF(別紙!C53,別紙!$Q$1)</f>
        <v>0</v>
      </c>
      <c r="L12" s="12">
        <f>別紙!D53</f>
        <v>0</v>
      </c>
      <c r="M12" s="2">
        <f>COUNTIF(別紙!G49,別紙!$Q$1)</f>
        <v>0</v>
      </c>
      <c r="N12" s="2">
        <f>COUNTIF(別紙!G50,別紙!$Q$1)</f>
        <v>0</v>
      </c>
      <c r="O12" s="2">
        <f>COUNTIF(別紙!G51,別紙!$Q$1)</f>
        <v>0</v>
      </c>
      <c r="P12" s="2">
        <f>COUNTIF(別紙!G52,別紙!$Q$1)</f>
        <v>0</v>
      </c>
      <c r="Q12" s="2">
        <f>COUNTIF(別紙!I49,別紙!$Q$1)</f>
        <v>0</v>
      </c>
      <c r="R12" s="2">
        <f>COUNTIF(別紙!I50,別紙!$Q$1)</f>
        <v>0</v>
      </c>
      <c r="S12" s="2">
        <f>COUNTIF(別紙!I51,別紙!$Q$1)</f>
        <v>0</v>
      </c>
      <c r="T12" s="2">
        <f>COUNTIF(別紙!I52,別紙!$Q$1)</f>
        <v>0</v>
      </c>
      <c r="U12" s="2">
        <f>COUNTIF(別紙!G53,別紙!$Q$1)</f>
        <v>0</v>
      </c>
      <c r="V12" s="12">
        <f>別紙!H53</f>
        <v>0</v>
      </c>
      <c r="W12" s="2">
        <f>COUNTIF(別紙!K49,別紙!$Q$1)</f>
        <v>0</v>
      </c>
      <c r="X12" s="2">
        <f>COUNTIF(別紙!K50,別紙!$Q$1)</f>
        <v>0</v>
      </c>
      <c r="Y12" s="2">
        <f>COUNTIF(別紙!K51,別紙!$Q$1)</f>
        <v>0</v>
      </c>
      <c r="Z12" s="2">
        <f>COUNTIF(別紙!K52,別紙!$Q$1)</f>
        <v>0</v>
      </c>
      <c r="AA12" s="12">
        <f>別紙!J53</f>
        <v>0</v>
      </c>
      <c r="AB12" s="2">
        <f>COUNTIF(別紙!M49,別紙!$Q$1)</f>
        <v>0</v>
      </c>
      <c r="AC12" s="2">
        <f>COUNTIF(別紙!M50,別紙!$Q$1)</f>
        <v>0</v>
      </c>
      <c r="AD12" s="2">
        <f>COUNTIF(別紙!M51,別紙!$Q$1)</f>
        <v>0</v>
      </c>
      <c r="AE12" s="2">
        <f>COUNTIF(別紙!M52,別紙!$Q$1)</f>
        <v>0</v>
      </c>
      <c r="AF12" s="2">
        <f>COUNTIF(別紙!M53,別紙!$Q$1)</f>
        <v>0</v>
      </c>
      <c r="AG12" s="12">
        <f>別紙!N49</f>
        <v>0</v>
      </c>
    </row>
    <row r="13" spans="1:33" x14ac:dyDescent="0.45">
      <c r="C13" s="2"/>
      <c r="D13" s="2"/>
      <c r="E13" s="2"/>
      <c r="F13" s="2"/>
      <c r="G13" s="2"/>
      <c r="H13" s="2"/>
      <c r="I13" s="2"/>
      <c r="J13" s="2"/>
      <c r="K13" s="2"/>
      <c r="L13" s="2"/>
      <c r="M13" s="2"/>
      <c r="O13" s="2"/>
      <c r="P13" s="2"/>
      <c r="Q13" s="2"/>
      <c r="R13" s="2"/>
      <c r="S13" s="2"/>
      <c r="T13" s="2"/>
      <c r="U13" s="2"/>
      <c r="V13" s="2"/>
      <c r="W13" s="2"/>
      <c r="X13" s="2"/>
      <c r="Y13" s="2"/>
      <c r="Z13" s="2"/>
      <c r="AA13" s="2"/>
      <c r="AB13" s="2"/>
      <c r="AC13" s="2"/>
      <c r="AD13" s="2"/>
      <c r="AE13" s="2"/>
      <c r="AF13" s="2"/>
      <c r="AG13" s="2"/>
    </row>
    <row r="14" spans="1:33" x14ac:dyDescent="0.45">
      <c r="C14" s="2"/>
      <c r="D14" s="2"/>
      <c r="E14" s="2"/>
      <c r="F14" s="2"/>
      <c r="G14" s="2"/>
      <c r="H14" s="2"/>
      <c r="I14" s="2"/>
      <c r="J14" s="2"/>
      <c r="K14" s="2"/>
      <c r="L14" s="2"/>
      <c r="M14" s="2"/>
      <c r="O14" s="2"/>
      <c r="P14" s="2"/>
      <c r="Q14" s="2"/>
      <c r="R14" s="2"/>
      <c r="S14" s="2"/>
      <c r="T14" s="2"/>
      <c r="U14" s="2"/>
      <c r="V14" s="2"/>
      <c r="W14" s="2"/>
      <c r="X14" s="2"/>
      <c r="Y14" s="2"/>
      <c r="Z14" s="2"/>
      <c r="AA14" s="2"/>
      <c r="AB14" s="2"/>
      <c r="AC14" s="2"/>
      <c r="AD14" s="2"/>
      <c r="AE14" s="2"/>
      <c r="AF14" s="2"/>
      <c r="AG14" s="2"/>
    </row>
    <row r="15" spans="1:33" x14ac:dyDescent="0.45">
      <c r="C15" s="2"/>
      <c r="D15" s="2"/>
      <c r="E15" s="2"/>
      <c r="F15" s="2"/>
      <c r="G15" s="2"/>
      <c r="H15" s="2"/>
      <c r="I15" s="2"/>
      <c r="J15" s="2"/>
      <c r="K15" s="2"/>
      <c r="L15" s="2"/>
      <c r="M15" s="2"/>
      <c r="O15" s="2"/>
      <c r="P15" s="2"/>
      <c r="Q15" s="2"/>
      <c r="R15" s="2"/>
      <c r="S15" s="2"/>
      <c r="T15" s="2"/>
      <c r="U15" s="2"/>
      <c r="V15" s="2"/>
      <c r="W15" s="2"/>
      <c r="X15" s="2"/>
      <c r="Y15" s="2"/>
      <c r="Z15" s="2"/>
      <c r="AA15" s="2"/>
      <c r="AB15" s="2"/>
      <c r="AC15" s="2"/>
      <c r="AD15" s="2"/>
      <c r="AE15" s="2"/>
      <c r="AF15" s="2"/>
      <c r="AG15" s="2"/>
    </row>
    <row r="16" spans="1:33" x14ac:dyDescent="0.45">
      <c r="C16" s="2"/>
      <c r="D16" s="2"/>
      <c r="E16" s="2"/>
      <c r="F16" s="2"/>
      <c r="G16" s="2"/>
      <c r="H16" s="2"/>
      <c r="I16" s="2"/>
      <c r="J16" s="2"/>
      <c r="K16" s="2"/>
      <c r="L16" s="2"/>
      <c r="M16" s="2"/>
      <c r="O16" s="2"/>
      <c r="Q16" s="2"/>
      <c r="R16" s="2"/>
      <c r="S16" s="2"/>
      <c r="T16" s="2"/>
      <c r="U16" s="2"/>
      <c r="V16" s="2"/>
      <c r="W16" s="2"/>
      <c r="X16" s="2"/>
      <c r="Y16" s="2"/>
      <c r="Z16" s="2"/>
      <c r="AA16" s="2"/>
      <c r="AB16" s="2"/>
      <c r="AC16" s="2"/>
      <c r="AD16" s="2"/>
      <c r="AE16" s="2"/>
      <c r="AF16" s="2"/>
      <c r="AG16" s="2"/>
    </row>
    <row r="17" spans="3:33" x14ac:dyDescent="0.45">
      <c r="C17" s="2"/>
      <c r="D17" s="2"/>
      <c r="E17" s="2"/>
      <c r="F17" s="2"/>
      <c r="G17" s="2"/>
      <c r="H17" s="2"/>
      <c r="I17" s="2"/>
      <c r="J17" s="2"/>
      <c r="K17" s="2"/>
      <c r="L17" s="2"/>
      <c r="M17" s="2"/>
      <c r="Q17" s="2"/>
      <c r="R17" s="2"/>
      <c r="S17" s="2"/>
      <c r="T17" s="2"/>
      <c r="U17" s="2"/>
      <c r="V17" s="2"/>
      <c r="W17" s="2"/>
      <c r="X17" s="2"/>
      <c r="Y17" s="2"/>
      <c r="Z17" s="2"/>
      <c r="AA17" s="2"/>
      <c r="AB17" s="2"/>
      <c r="AC17" s="2"/>
      <c r="AD17" s="2"/>
      <c r="AE17" s="2"/>
      <c r="AF17" s="2"/>
      <c r="AG17" s="2"/>
    </row>
    <row r="18" spans="3:33" x14ac:dyDescent="0.45">
      <c r="C18" s="2"/>
      <c r="D18" s="2"/>
      <c r="E18" s="2"/>
      <c r="F18" s="2"/>
      <c r="G18" s="2"/>
      <c r="H18" s="2"/>
      <c r="I18" s="2"/>
      <c r="J18" s="2"/>
      <c r="K18" s="2"/>
      <c r="L18" s="2"/>
      <c r="M18" s="2"/>
      <c r="Q18" s="2"/>
      <c r="R18" s="2"/>
      <c r="S18" s="2"/>
      <c r="T18" s="2"/>
      <c r="V18" s="2"/>
    </row>
    <row r="19" spans="3:33" x14ac:dyDescent="0.45">
      <c r="Q19" s="2"/>
      <c r="R19" s="2"/>
      <c r="S19" s="2"/>
      <c r="T19" s="2"/>
    </row>
    <row r="20" spans="3:33" x14ac:dyDescent="0.45">
      <c r="Q20" s="2"/>
      <c r="R20" s="2"/>
      <c r="S20" s="2"/>
      <c r="T20" s="2"/>
    </row>
    <row r="21" spans="3:33" x14ac:dyDescent="0.45">
      <c r="R21" s="2"/>
      <c r="S21" s="2"/>
      <c r="T21" s="2"/>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調査票</vt:lpstr>
      <vt:lpstr>別紙</vt:lpstr>
      <vt:lpstr>入力しない</vt:lpstr>
      <vt:lpstr>入力しない2</vt:lpstr>
      <vt:lpstr>調査票!Print_Area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恵奈</dc:creator>
  <cp:lastModifiedBy>坂本 美咲</cp:lastModifiedBy>
  <cp:lastPrinted>2025-08-08T04:50:22Z</cp:lastPrinted>
  <dcterms:created xsi:type="dcterms:W3CDTF">2022-06-10T01:14:22Z</dcterms:created>
  <dcterms:modified xsi:type="dcterms:W3CDTF">2025-08-08T04:54:46Z</dcterms:modified>
</cp:coreProperties>
</file>