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2 生活統計担当\指014 住宅・土地統計調査\H30住宅土地調査\H31結果公表\R1.7.12公表分（宮崎県版）\確報\HP用\"/>
    </mc:Choice>
  </mc:AlternateContent>
  <xr:revisionPtr revIDLastSave="0" documentId="13_ncr:1_{1A3EA600-BA2E-4EE1-A19E-ED9F182712F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付表1" sheetId="1" r:id="rId1"/>
    <sheet name="付表2" sheetId="2" r:id="rId2"/>
    <sheet name="付表3" sheetId="3" r:id="rId3"/>
  </sheets>
  <definedNames>
    <definedName name="_xlnm.Print_Area" localSheetId="1">付表2!$A$1:$J$52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2" l="1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D53" i="1" l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<sst xmlns="http://schemas.openxmlformats.org/spreadsheetml/2006/main" count="196" uniqueCount="83">
  <si>
    <t>付表１　総住宅数及び空き家率（平成25年、30年）</t>
    <rPh sb="0" eb="2">
      <t>フヒョウ</t>
    </rPh>
    <rPh sb="4" eb="5">
      <t>ソウ</t>
    </rPh>
    <rPh sb="5" eb="7">
      <t>ジュウタク</t>
    </rPh>
    <rPh sb="7" eb="8">
      <t>スウ</t>
    </rPh>
    <rPh sb="8" eb="9">
      <t>オヨ</t>
    </rPh>
    <rPh sb="10" eb="11">
      <t>ア</t>
    </rPh>
    <rPh sb="12" eb="13">
      <t>ヤ</t>
    </rPh>
    <rPh sb="13" eb="14">
      <t>リツ</t>
    </rPh>
    <rPh sb="15" eb="17">
      <t>ヘイセイ</t>
    </rPh>
    <rPh sb="19" eb="20">
      <t>ネン</t>
    </rPh>
    <rPh sb="23" eb="24">
      <t>ネン</t>
    </rPh>
    <phoneticPr fontId="3"/>
  </si>
  <si>
    <t>（単位：100戸、％）</t>
    <rPh sb="1" eb="3">
      <t>タンイ</t>
    </rPh>
    <rPh sb="7" eb="8">
      <t>ト</t>
    </rPh>
    <phoneticPr fontId="3"/>
  </si>
  <si>
    <t>都道府県</t>
    <rPh sb="0" eb="4">
      <t>トドウフケン</t>
    </rPh>
    <phoneticPr fontId="3"/>
  </si>
  <si>
    <t>総住宅数（100戸）</t>
    <rPh sb="0" eb="1">
      <t>ソウ</t>
    </rPh>
    <rPh sb="1" eb="3">
      <t>ジュウタク</t>
    </rPh>
    <rPh sb="3" eb="4">
      <t>スウ</t>
    </rPh>
    <rPh sb="8" eb="9">
      <t>ト</t>
    </rPh>
    <phoneticPr fontId="3"/>
  </si>
  <si>
    <t>空き家数（100戸）</t>
    <rPh sb="0" eb="1">
      <t>ア</t>
    </rPh>
    <rPh sb="2" eb="3">
      <t>ヤ</t>
    </rPh>
    <rPh sb="3" eb="4">
      <t>スウ</t>
    </rPh>
    <rPh sb="8" eb="9">
      <t>ト</t>
    </rPh>
    <phoneticPr fontId="3"/>
  </si>
  <si>
    <t>空き家率（％）</t>
    <rPh sb="0" eb="1">
      <t>ア</t>
    </rPh>
    <rPh sb="2" eb="3">
      <t>ヤ</t>
    </rPh>
    <rPh sb="3" eb="4">
      <t>リツ</t>
    </rPh>
    <phoneticPr fontId="3"/>
  </si>
  <si>
    <t>空き家率（％）
（二次的住宅除く）</t>
    <rPh sb="0" eb="1">
      <t>ア</t>
    </rPh>
    <rPh sb="2" eb="3">
      <t>ヤ</t>
    </rPh>
    <rPh sb="3" eb="4">
      <t>リツ</t>
    </rPh>
    <rPh sb="9" eb="12">
      <t>ニジテキ</t>
    </rPh>
    <rPh sb="12" eb="14">
      <t>ジュウタク</t>
    </rPh>
    <rPh sb="14" eb="15">
      <t>ノゾ</t>
    </rPh>
    <phoneticPr fontId="3"/>
  </si>
  <si>
    <t>平成30年</t>
    <rPh sb="0" eb="2">
      <t>ヘイセイ</t>
    </rPh>
    <rPh sb="4" eb="5">
      <t>ネン</t>
    </rPh>
    <phoneticPr fontId="3"/>
  </si>
  <si>
    <t>25年</t>
    <rPh sb="2" eb="3">
      <t>ネン</t>
    </rPh>
    <phoneticPr fontId="3"/>
  </si>
  <si>
    <t>平成25年～30年の増減</t>
    <rPh sb="0" eb="2">
      <t>ヘイセイ</t>
    </rPh>
    <rPh sb="4" eb="5">
      <t>ネン</t>
    </rPh>
    <rPh sb="8" eb="9">
      <t>ネン</t>
    </rPh>
    <rPh sb="10" eb="12">
      <t>ゾウゲン</t>
    </rPh>
    <phoneticPr fontId="3"/>
  </si>
  <si>
    <t>増減数</t>
    <rPh sb="0" eb="2">
      <t>ゾウゲン</t>
    </rPh>
    <rPh sb="2" eb="3">
      <t>スウ</t>
    </rPh>
    <phoneticPr fontId="3"/>
  </si>
  <si>
    <t>増減率（％）</t>
    <rPh sb="0" eb="3">
      <t>ゾウゲンリツ</t>
    </rPh>
    <phoneticPr fontId="3"/>
  </si>
  <si>
    <t>全　　国</t>
    <rPh sb="0" eb="1">
      <t>ゼン</t>
    </rPh>
    <rPh sb="3" eb="4">
      <t>クニ</t>
    </rPh>
    <phoneticPr fontId="3"/>
  </si>
  <si>
    <t>北海道</t>
    <rPh sb="0" eb="3">
      <t>ホッカイドウ</t>
    </rPh>
    <phoneticPr fontId="3"/>
  </si>
  <si>
    <t>青森県</t>
    <rPh sb="0" eb="3">
      <t>アオモリケン</t>
    </rPh>
    <phoneticPr fontId="3"/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</si>
  <si>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</si>
  <si>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</si>
  <si>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</si>
  <si>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</si>
  <si>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</si>
  <si>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</si>
  <si>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</si>
  <si>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</si>
  <si>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</si>
  <si>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</si>
  <si>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</si>
  <si>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</si>
  <si>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</si>
  <si>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</si>
  <si>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</si>
  <si>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</si>
  <si>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</si>
  <si>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</si>
  <si>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</si>
  <si>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シズオカケン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</si>
  <si>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</si>
  <si>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</si>
  <si>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</si>
  <si>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</si>
  <si>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</si>
  <si>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</si>
  <si>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</si>
  <si>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</si>
  <si>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</si>
  <si>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</si>
  <si>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</si>
  <si>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</si>
  <si>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</si>
  <si>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</si>
  <si>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</si>
  <si>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</si>
  <si>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</si>
  <si>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</si>
  <si>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</si>
  <si>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</si>
  <si>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</si>
  <si>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</si>
  <si>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</si>
  <si>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</si>
  <si>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</si>
  <si>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付表２　住宅の建て方別住宅数の割合（平成30年）</t>
    <rPh sb="0" eb="2">
      <t>フヒョウ</t>
    </rPh>
    <rPh sb="4" eb="6">
      <t>ジュウタク</t>
    </rPh>
    <rPh sb="7" eb="8">
      <t>タ</t>
    </rPh>
    <rPh sb="9" eb="10">
      <t>カタ</t>
    </rPh>
    <rPh sb="10" eb="11">
      <t>ベツ</t>
    </rPh>
    <rPh sb="11" eb="13">
      <t>ジュウタク</t>
    </rPh>
    <rPh sb="13" eb="14">
      <t>スウ</t>
    </rPh>
    <rPh sb="15" eb="17">
      <t>ワリアイ</t>
    </rPh>
    <rPh sb="18" eb="20">
      <t>ヘイセイ</t>
    </rPh>
    <rPh sb="22" eb="23">
      <t>ネン</t>
    </rPh>
    <phoneticPr fontId="3"/>
  </si>
  <si>
    <t>（単位：％）</t>
    <rPh sb="1" eb="3">
      <t>タンイ</t>
    </rPh>
    <phoneticPr fontId="3"/>
  </si>
  <si>
    <t>住宅総数</t>
    <rPh sb="0" eb="2">
      <t>ジュウタク</t>
    </rPh>
    <rPh sb="2" eb="4">
      <t>ソウスウ</t>
    </rPh>
    <phoneticPr fontId="3"/>
  </si>
  <si>
    <t>建て方</t>
    <rPh sb="0" eb="1">
      <t>タ</t>
    </rPh>
    <rPh sb="2" eb="3">
      <t>カタ</t>
    </rPh>
    <phoneticPr fontId="3"/>
  </si>
  <si>
    <t>構造</t>
    <rPh sb="0" eb="2">
      <t>コウゾウ</t>
    </rPh>
    <phoneticPr fontId="3"/>
  </si>
  <si>
    <t>一戸建</t>
    <rPh sb="0" eb="3">
      <t>イッコダ</t>
    </rPh>
    <phoneticPr fontId="3"/>
  </si>
  <si>
    <t>長屋建</t>
    <rPh sb="0" eb="2">
      <t>ナガヤ</t>
    </rPh>
    <rPh sb="2" eb="3">
      <t>ダ</t>
    </rPh>
    <phoneticPr fontId="3"/>
  </si>
  <si>
    <t>共同住宅</t>
    <rPh sb="0" eb="2">
      <t>キョウドウ</t>
    </rPh>
    <rPh sb="2" eb="4">
      <t>ジュウタク</t>
    </rPh>
    <phoneticPr fontId="3"/>
  </si>
  <si>
    <t>その他</t>
    <rPh sb="2" eb="3">
      <t>タ</t>
    </rPh>
    <phoneticPr fontId="3"/>
  </si>
  <si>
    <t>木造</t>
    <rPh sb="0" eb="2">
      <t>モクゾウ</t>
    </rPh>
    <phoneticPr fontId="3"/>
  </si>
  <si>
    <t>非木造</t>
    <rPh sb="0" eb="3">
      <t>ヒモクゾウ</t>
    </rPh>
    <phoneticPr fontId="3"/>
  </si>
  <si>
    <t>付表３　建物の階数別共同住宅の住宅数（平成25年、30年）</t>
    <rPh sb="0" eb="2">
      <t>フヒョウ</t>
    </rPh>
    <rPh sb="4" eb="6">
      <t>タテモノ</t>
    </rPh>
    <rPh sb="7" eb="10">
      <t>カイスウベツ</t>
    </rPh>
    <rPh sb="10" eb="12">
      <t>キョウドウ</t>
    </rPh>
    <rPh sb="12" eb="14">
      <t>ジュウタク</t>
    </rPh>
    <rPh sb="15" eb="17">
      <t>ジュウタク</t>
    </rPh>
    <rPh sb="17" eb="18">
      <t>スウ</t>
    </rPh>
    <rPh sb="19" eb="21">
      <t>ヘイセイ</t>
    </rPh>
    <rPh sb="23" eb="24">
      <t>ネン</t>
    </rPh>
    <rPh sb="27" eb="28">
      <t>ネン</t>
    </rPh>
    <phoneticPr fontId="3"/>
  </si>
  <si>
    <t>（単位：100戸）</t>
    <rPh sb="1" eb="3">
      <t>タンイ</t>
    </rPh>
    <rPh sb="7" eb="8">
      <t>ト</t>
    </rPh>
    <phoneticPr fontId="3"/>
  </si>
  <si>
    <t>平成25年</t>
    <rPh sb="0" eb="2">
      <t>ヘイセイ</t>
    </rPh>
    <rPh sb="4" eb="5">
      <t>ネン</t>
    </rPh>
    <phoneticPr fontId="3"/>
  </si>
  <si>
    <t>総数</t>
    <rPh sb="0" eb="2">
      <t>ソウスウ</t>
    </rPh>
    <phoneticPr fontId="3"/>
  </si>
  <si>
    <t>1～2階建</t>
    <rPh sb="3" eb="5">
      <t>カイダ</t>
    </rPh>
    <phoneticPr fontId="3"/>
  </si>
  <si>
    <t>3～5階建</t>
    <rPh sb="3" eb="5">
      <t>カイダ</t>
    </rPh>
    <phoneticPr fontId="3"/>
  </si>
  <si>
    <t>6階建以上</t>
    <rPh sb="1" eb="2">
      <t>カイ</t>
    </rPh>
    <rPh sb="2" eb="3">
      <t>ダ</t>
    </rPh>
    <rPh sb="3" eb="5">
      <t>イジョウ</t>
    </rPh>
    <phoneticPr fontId="3"/>
  </si>
  <si>
    <t>6階建以上</t>
    <rPh sb="1" eb="3">
      <t>カイダ</t>
    </rPh>
    <rPh sb="3" eb="5">
      <t>イジョウ</t>
    </rPh>
    <phoneticPr fontId="3"/>
  </si>
  <si>
    <t>うち　　　　　15階建以上</t>
    <rPh sb="9" eb="10">
      <t>カイ</t>
    </rPh>
    <rPh sb="10" eb="11">
      <t>ダ</t>
    </rPh>
    <rPh sb="11" eb="13">
      <t>イジョウ</t>
    </rPh>
    <phoneticPr fontId="3"/>
  </si>
  <si>
    <t>うち
15階建以上</t>
    <rPh sb="5" eb="7">
      <t>カイダ</t>
    </rPh>
    <rPh sb="7" eb="9">
      <t>イジョウ</t>
    </rPh>
    <phoneticPr fontId="3"/>
  </si>
  <si>
    <t>－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</si>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</sst>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/>
    </xf>
    <xf numFmtId="38" fontId="5" fillId="0" borderId="17" xfId="1" applyFont="1" applyBorder="1">
      <alignment vertical="center"/>
    </xf>
    <xf numFmtId="38" fontId="5" fillId="0" borderId="18" xfId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5" fillId="0" borderId="19" xfId="0" applyNumberFormat="1" applyFont="1" applyBorder="1">
      <alignment vertical="center"/>
    </xf>
    <xf numFmtId="0" fontId="5" fillId="0" borderId="20" xfId="0" applyFont="1" applyBorder="1" applyAlignment="1">
      <alignment horizontal="distributed" vertical="center"/>
    </xf>
    <xf numFmtId="38" fontId="5" fillId="0" borderId="21" xfId="1" applyFont="1" applyBorder="1">
      <alignment vertical="center"/>
    </xf>
    <xf numFmtId="38" fontId="5" fillId="0" borderId="22" xfId="1" applyFont="1" applyBorder="1">
      <alignment vertical="center"/>
    </xf>
    <xf numFmtId="176" fontId="5" fillId="0" borderId="22" xfId="0" applyNumberFormat="1" applyFont="1" applyBorder="1">
      <alignment vertical="center"/>
    </xf>
    <xf numFmtId="176" fontId="5" fillId="0" borderId="23" xfId="0" applyNumberFormat="1" applyFont="1" applyBorder="1">
      <alignment vertical="center"/>
    </xf>
    <xf numFmtId="0" fontId="5" fillId="0" borderId="6" xfId="0" applyFont="1" applyBorder="1" applyAlignment="1">
      <alignment horizontal="distributed" vertical="center"/>
    </xf>
    <xf numFmtId="38" fontId="5" fillId="0" borderId="10" xfId="1" applyFont="1" applyBorder="1">
      <alignment vertical="center"/>
    </xf>
    <xf numFmtId="38" fontId="5" fillId="0" borderId="8" xfId="1" applyFont="1" applyBorder="1">
      <alignment vertical="center"/>
    </xf>
    <xf numFmtId="176" fontId="5" fillId="0" borderId="8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3" fontId="5" fillId="0" borderId="8" xfId="1" applyNumberFormat="1" applyFont="1" applyBorder="1">
      <alignment vertical="center"/>
    </xf>
    <xf numFmtId="0" fontId="4" fillId="0" borderId="6" xfId="0" applyFont="1" applyBorder="1" applyAlignment="1">
      <alignment horizontal="distributed" vertical="center"/>
    </xf>
    <xf numFmtId="38" fontId="4" fillId="0" borderId="10" xfId="1" applyFont="1" applyBorder="1">
      <alignment vertical="center"/>
    </xf>
    <xf numFmtId="38" fontId="4" fillId="0" borderId="8" xfId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5" fillId="0" borderId="11" xfId="0" applyFont="1" applyBorder="1" applyAlignment="1">
      <alignment horizontal="distributed" vertical="center"/>
    </xf>
    <xf numFmtId="38" fontId="5" fillId="0" borderId="15" xfId="1" applyFont="1" applyBorder="1">
      <alignment vertical="center"/>
    </xf>
    <xf numFmtId="38" fontId="5" fillId="0" borderId="13" xfId="1" applyFont="1" applyBorder="1">
      <alignment vertical="center"/>
    </xf>
    <xf numFmtId="176" fontId="5" fillId="0" borderId="13" xfId="0" applyNumberFormat="1" applyFont="1" applyBorder="1">
      <alignment vertical="center"/>
    </xf>
    <xf numFmtId="176" fontId="5" fillId="0" borderId="14" xfId="0" applyNumberFormat="1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distributed" vertical="center"/>
    </xf>
    <xf numFmtId="177" fontId="0" fillId="0" borderId="27" xfId="1" applyNumberFormat="1" applyFont="1" applyBorder="1">
      <alignment vertical="center"/>
    </xf>
    <xf numFmtId="177" fontId="0" fillId="0" borderId="28" xfId="1" applyNumberFormat="1" applyFont="1" applyBorder="1">
      <alignment vertical="center"/>
    </xf>
    <xf numFmtId="177" fontId="0" fillId="0" borderId="28" xfId="0" applyNumberFormat="1" applyBorder="1">
      <alignment vertical="center"/>
    </xf>
    <xf numFmtId="177" fontId="0" fillId="0" borderId="29" xfId="0" applyNumberFormat="1" applyBorder="1">
      <alignment vertical="center"/>
    </xf>
    <xf numFmtId="0" fontId="0" fillId="0" borderId="20" xfId="0" applyBorder="1" applyAlignment="1">
      <alignment horizontal="distributed" vertical="center"/>
    </xf>
    <xf numFmtId="177" fontId="0" fillId="0" borderId="21" xfId="1" applyNumberFormat="1" applyFont="1" applyBorder="1">
      <alignment vertical="center"/>
    </xf>
    <xf numFmtId="177" fontId="0" fillId="0" borderId="22" xfId="1" applyNumberFormat="1" applyFont="1" applyBorder="1">
      <alignment vertical="center"/>
    </xf>
    <xf numFmtId="177" fontId="0" fillId="0" borderId="22" xfId="0" applyNumberFormat="1" applyBorder="1">
      <alignment vertical="center"/>
    </xf>
    <xf numFmtId="177" fontId="0" fillId="0" borderId="23" xfId="0" applyNumberFormat="1" applyBorder="1">
      <alignment vertical="center"/>
    </xf>
    <xf numFmtId="0" fontId="0" fillId="0" borderId="6" xfId="0" applyBorder="1" applyAlignment="1">
      <alignment horizontal="distributed" vertical="center"/>
    </xf>
    <xf numFmtId="177" fontId="0" fillId="0" borderId="10" xfId="1" applyNumberFormat="1" applyFont="1" applyBorder="1">
      <alignment vertical="center"/>
    </xf>
    <xf numFmtId="177" fontId="0" fillId="0" borderId="8" xfId="1" applyNumberFormat="1" applyFont="1" applyBorder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4" fillId="0" borderId="10" xfId="1" applyNumberFormat="1" applyFont="1" applyBorder="1">
      <alignment vertical="center"/>
    </xf>
    <xf numFmtId="177" fontId="4" fillId="0" borderId="8" xfId="1" applyNumberFormat="1" applyFont="1" applyBorder="1">
      <alignment vertical="center"/>
    </xf>
    <xf numFmtId="177" fontId="4" fillId="0" borderId="8" xfId="0" applyNumberFormat="1" applyFont="1" applyBorder="1">
      <alignment vertical="center"/>
    </xf>
    <xf numFmtId="177" fontId="4" fillId="0" borderId="9" xfId="0" applyNumberFormat="1" applyFont="1" applyBorder="1">
      <alignment vertical="center"/>
    </xf>
    <xf numFmtId="0" fontId="0" fillId="0" borderId="11" xfId="0" applyBorder="1" applyAlignment="1">
      <alignment horizontal="distributed" vertical="center"/>
    </xf>
    <xf numFmtId="177" fontId="0" fillId="0" borderId="15" xfId="1" applyNumberFormat="1" applyFont="1" applyBorder="1">
      <alignment vertical="center"/>
    </xf>
    <xf numFmtId="177" fontId="0" fillId="0" borderId="13" xfId="1" applyNumberFormat="1" applyFon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4" xfId="0" applyNumberFormat="1" applyBorder="1">
      <alignment vertical="center"/>
    </xf>
    <xf numFmtId="0" fontId="6" fillId="0" borderId="0" xfId="0" applyFont="1">
      <alignment vertical="center"/>
    </xf>
    <xf numFmtId="0" fontId="5" fillId="0" borderId="39" xfId="0" applyFont="1" applyBorder="1" applyAlignment="1">
      <alignment vertical="center" wrapText="1"/>
    </xf>
    <xf numFmtId="0" fontId="5" fillId="0" borderId="39" xfId="0" applyFont="1" applyBorder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26" xfId="0" applyFont="1" applyBorder="1" applyAlignment="1">
      <alignment horizontal="distributed" vertical="center"/>
    </xf>
    <xf numFmtId="38" fontId="5" fillId="0" borderId="27" xfId="1" applyFont="1" applyBorder="1">
      <alignment vertical="center"/>
    </xf>
    <xf numFmtId="38" fontId="5" fillId="0" borderId="2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23" xfId="1" applyFont="1" applyBorder="1">
      <alignment vertical="center"/>
    </xf>
    <xf numFmtId="38" fontId="5" fillId="0" borderId="9" xfId="1" applyFont="1" applyBorder="1">
      <alignment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4" fillId="0" borderId="9" xfId="1" applyFont="1" applyBorder="1">
      <alignment vertical="center"/>
    </xf>
    <xf numFmtId="38" fontId="5" fillId="0" borderId="14" xfId="1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zoomScaleNormal="100" workbookViewId="0"/>
  </sheetViews>
  <sheetFormatPr defaultRowHeight="13.2" x14ac:dyDescent="0.2"/>
  <cols>
    <col min="1" max="1" width="10.77734375" customWidth="1"/>
    <col min="2" max="3" width="9.77734375" customWidth="1"/>
    <col min="4" max="5" width="11.77734375" customWidth="1"/>
    <col min="6" max="11" width="9.77734375" customWidth="1"/>
  </cols>
  <sheetData>
    <row r="1" spans="1:11" ht="14.4" x14ac:dyDescent="0.2">
      <c r="A1" s="1" t="s">
        <v>0</v>
      </c>
      <c r="J1" s="75" t="s">
        <v>1</v>
      </c>
      <c r="K1" s="75"/>
    </row>
    <row r="2" spans="1:11" ht="7.95" customHeight="1" thickBot="1" x14ac:dyDescent="0.25">
      <c r="A2" s="2"/>
    </row>
    <row r="3" spans="1:11" s="3" customFormat="1" ht="30" customHeight="1" x14ac:dyDescent="0.2">
      <c r="A3" s="76" t="s">
        <v>2</v>
      </c>
      <c r="B3" s="79" t="s">
        <v>3</v>
      </c>
      <c r="C3" s="80"/>
      <c r="D3" s="80"/>
      <c r="E3" s="81"/>
      <c r="F3" s="82" t="s">
        <v>4</v>
      </c>
      <c r="G3" s="80"/>
      <c r="H3" s="80" t="s">
        <v>5</v>
      </c>
      <c r="I3" s="80"/>
      <c r="J3" s="80" t="s">
        <v>6</v>
      </c>
      <c r="K3" s="81"/>
    </row>
    <row r="4" spans="1:11" x14ac:dyDescent="0.2">
      <c r="A4" s="77"/>
      <c r="B4" s="83" t="s">
        <v>7</v>
      </c>
      <c r="C4" s="85" t="s">
        <v>8</v>
      </c>
      <c r="D4" s="85" t="s">
        <v>9</v>
      </c>
      <c r="E4" s="87"/>
      <c r="F4" s="88" t="s">
        <v>7</v>
      </c>
      <c r="G4" s="85" t="s">
        <v>8</v>
      </c>
      <c r="H4" s="85" t="s">
        <v>7</v>
      </c>
      <c r="I4" s="85" t="s">
        <v>8</v>
      </c>
      <c r="J4" s="85" t="s">
        <v>7</v>
      </c>
      <c r="K4" s="87" t="s">
        <v>8</v>
      </c>
    </row>
    <row r="5" spans="1:11" ht="13.8" thickBot="1" x14ac:dyDescent="0.25">
      <c r="A5" s="78"/>
      <c r="B5" s="84"/>
      <c r="C5" s="86"/>
      <c r="D5" s="4" t="s">
        <v>10</v>
      </c>
      <c r="E5" s="5" t="s">
        <v>11</v>
      </c>
      <c r="F5" s="89"/>
      <c r="G5" s="86"/>
      <c r="H5" s="86"/>
      <c r="I5" s="86"/>
      <c r="J5" s="86"/>
      <c r="K5" s="90"/>
    </row>
    <row r="6" spans="1:11" ht="13.8" thickBot="1" x14ac:dyDescent="0.25">
      <c r="A6" s="6" t="s">
        <v>12</v>
      </c>
      <c r="B6" s="7">
        <v>624200</v>
      </c>
      <c r="C6" s="8">
        <v>606286</v>
      </c>
      <c r="D6" s="8">
        <f>B6-C6</f>
        <v>17914</v>
      </c>
      <c r="E6" s="9">
        <v>3</v>
      </c>
      <c r="F6" s="8">
        <v>84601</v>
      </c>
      <c r="G6" s="8">
        <v>81956</v>
      </c>
      <c r="H6" s="9">
        <v>13.6</v>
      </c>
      <c r="I6" s="9">
        <v>13.5</v>
      </c>
      <c r="J6" s="9">
        <v>12.9</v>
      </c>
      <c r="K6" s="10">
        <v>12.8</v>
      </c>
    </row>
    <row r="7" spans="1:11" ht="13.8" thickTop="1" x14ac:dyDescent="0.2">
      <c r="A7" s="11" t="s">
        <v>13</v>
      </c>
      <c r="B7" s="12">
        <v>28111</v>
      </c>
      <c r="C7" s="13">
        <v>27466</v>
      </c>
      <c r="D7" s="13">
        <f>B7-C7</f>
        <v>645</v>
      </c>
      <c r="E7" s="14">
        <v>2.2999999999999998</v>
      </c>
      <c r="F7" s="13">
        <v>3779</v>
      </c>
      <c r="G7" s="13">
        <v>3882</v>
      </c>
      <c r="H7" s="14">
        <v>13.4</v>
      </c>
      <c r="I7" s="14">
        <v>14.1</v>
      </c>
      <c r="J7" s="14">
        <v>13.1</v>
      </c>
      <c r="K7" s="15">
        <v>13.7</v>
      </c>
    </row>
    <row r="8" spans="1:11" x14ac:dyDescent="0.2">
      <c r="A8" s="16" t="s">
        <v>14</v>
      </c>
      <c r="B8" s="17">
        <v>5935</v>
      </c>
      <c r="C8" s="18">
        <v>5863</v>
      </c>
      <c r="D8" s="18">
        <f t="shared" ref="D8:D50" si="0">B8-C8</f>
        <v>72</v>
      </c>
      <c r="E8" s="19">
        <v>1.2</v>
      </c>
      <c r="F8" s="18">
        <v>881</v>
      </c>
      <c r="G8" s="18">
        <v>812</v>
      </c>
      <c r="H8" s="19">
        <v>14.8</v>
      </c>
      <c r="I8" s="19">
        <v>13.8</v>
      </c>
      <c r="J8" s="19">
        <v>14.5</v>
      </c>
      <c r="K8" s="20">
        <v>13.5</v>
      </c>
    </row>
    <row r="9" spans="1:11" x14ac:dyDescent="0.2">
      <c r="A9" s="16" t="s">
        <v>15</v>
      </c>
      <c r="B9" s="17">
        <v>5780</v>
      </c>
      <c r="C9" s="18">
        <v>5521</v>
      </c>
      <c r="D9" s="18">
        <f t="shared" si="0"/>
        <v>259</v>
      </c>
      <c r="E9" s="19">
        <v>4.7</v>
      </c>
      <c r="F9" s="18">
        <v>929</v>
      </c>
      <c r="G9" s="18">
        <v>763</v>
      </c>
      <c r="H9" s="19">
        <v>16.100000000000001</v>
      </c>
      <c r="I9" s="19">
        <v>13.8</v>
      </c>
      <c r="J9" s="19">
        <v>15.5</v>
      </c>
      <c r="K9" s="20">
        <v>13.1</v>
      </c>
    </row>
    <row r="10" spans="1:11" x14ac:dyDescent="0.2">
      <c r="A10" s="16" t="s">
        <v>16</v>
      </c>
      <c r="B10" s="17">
        <v>10878</v>
      </c>
      <c r="C10" s="18">
        <v>10341</v>
      </c>
      <c r="D10" s="18">
        <f t="shared" si="0"/>
        <v>537</v>
      </c>
      <c r="E10" s="19">
        <v>5.2</v>
      </c>
      <c r="F10" s="18">
        <v>1297</v>
      </c>
      <c r="G10" s="18">
        <v>969</v>
      </c>
      <c r="H10" s="19">
        <v>11.9</v>
      </c>
      <c r="I10" s="19">
        <v>9.4</v>
      </c>
      <c r="J10" s="19">
        <v>11.5</v>
      </c>
      <c r="K10" s="20">
        <v>9.1</v>
      </c>
    </row>
    <row r="11" spans="1:11" x14ac:dyDescent="0.2">
      <c r="A11" s="16" t="s">
        <v>17</v>
      </c>
      <c r="B11" s="17">
        <v>4451</v>
      </c>
      <c r="C11" s="18">
        <v>4469</v>
      </c>
      <c r="D11" s="21">
        <f t="shared" si="0"/>
        <v>-18</v>
      </c>
      <c r="E11" s="19">
        <v>-0.4</v>
      </c>
      <c r="F11" s="18">
        <v>599</v>
      </c>
      <c r="G11" s="18">
        <v>566</v>
      </c>
      <c r="H11" s="19">
        <v>13.5</v>
      </c>
      <c r="I11" s="19">
        <v>12.7</v>
      </c>
      <c r="J11" s="19">
        <v>13.2</v>
      </c>
      <c r="K11" s="20">
        <v>12.4</v>
      </c>
    </row>
    <row r="12" spans="1:11" x14ac:dyDescent="0.2">
      <c r="A12" s="16" t="s">
        <v>18</v>
      </c>
      <c r="B12" s="17">
        <v>4496</v>
      </c>
      <c r="C12" s="18">
        <v>4319</v>
      </c>
      <c r="D12" s="18">
        <f t="shared" si="0"/>
        <v>177</v>
      </c>
      <c r="E12" s="19">
        <v>4.0999999999999996</v>
      </c>
      <c r="F12" s="18">
        <v>539</v>
      </c>
      <c r="G12" s="18">
        <v>461</v>
      </c>
      <c r="H12" s="19">
        <v>12</v>
      </c>
      <c r="I12" s="19">
        <v>10.7</v>
      </c>
      <c r="J12" s="19">
        <v>11.6</v>
      </c>
      <c r="K12" s="20">
        <v>10.1</v>
      </c>
    </row>
    <row r="13" spans="1:11" x14ac:dyDescent="0.2">
      <c r="A13" s="16" t="s">
        <v>19</v>
      </c>
      <c r="B13" s="17">
        <v>8633</v>
      </c>
      <c r="C13" s="18">
        <v>7823</v>
      </c>
      <c r="D13" s="18">
        <f t="shared" si="0"/>
        <v>810</v>
      </c>
      <c r="E13" s="19">
        <v>10.4</v>
      </c>
      <c r="F13" s="18">
        <v>1232</v>
      </c>
      <c r="G13" s="18">
        <v>918</v>
      </c>
      <c r="H13" s="19">
        <v>14.3</v>
      </c>
      <c r="I13" s="19">
        <v>11.7</v>
      </c>
      <c r="J13" s="19">
        <v>13.6</v>
      </c>
      <c r="K13" s="20">
        <v>11</v>
      </c>
    </row>
    <row r="14" spans="1:11" x14ac:dyDescent="0.2">
      <c r="A14" s="16" t="s">
        <v>20</v>
      </c>
      <c r="B14" s="17">
        <v>13308</v>
      </c>
      <c r="C14" s="18">
        <v>12682</v>
      </c>
      <c r="D14" s="18">
        <f t="shared" si="0"/>
        <v>626</v>
      </c>
      <c r="E14" s="19">
        <v>4.9000000000000004</v>
      </c>
      <c r="F14" s="18">
        <v>1962</v>
      </c>
      <c r="G14" s="18">
        <v>1847</v>
      </c>
      <c r="H14" s="19">
        <v>14.7</v>
      </c>
      <c r="I14" s="19">
        <v>14.6</v>
      </c>
      <c r="J14" s="19">
        <v>14.1</v>
      </c>
      <c r="K14" s="20">
        <v>13.9</v>
      </c>
    </row>
    <row r="15" spans="1:11" x14ac:dyDescent="0.2">
      <c r="A15" s="16" t="s">
        <v>21</v>
      </c>
      <c r="B15" s="17">
        <v>9279</v>
      </c>
      <c r="C15" s="18">
        <v>8790</v>
      </c>
      <c r="D15" s="18">
        <f t="shared" si="0"/>
        <v>489</v>
      </c>
      <c r="E15" s="19">
        <v>5.6</v>
      </c>
      <c r="F15" s="18">
        <v>1610</v>
      </c>
      <c r="G15" s="18">
        <v>1434</v>
      </c>
      <c r="H15" s="19">
        <v>17.399999999999999</v>
      </c>
      <c r="I15" s="19">
        <v>16.3</v>
      </c>
      <c r="J15" s="19">
        <v>15.6</v>
      </c>
      <c r="K15" s="20">
        <v>14.7</v>
      </c>
    </row>
    <row r="16" spans="1:11" x14ac:dyDescent="0.2">
      <c r="A16" s="16" t="s">
        <v>22</v>
      </c>
      <c r="B16" s="17">
        <v>9482</v>
      </c>
      <c r="C16" s="18">
        <v>9029</v>
      </c>
      <c r="D16" s="18">
        <f t="shared" si="0"/>
        <v>453</v>
      </c>
      <c r="E16" s="19">
        <v>5</v>
      </c>
      <c r="F16" s="18">
        <v>1570</v>
      </c>
      <c r="G16" s="18">
        <v>1501</v>
      </c>
      <c r="H16" s="19">
        <v>16.600000000000001</v>
      </c>
      <c r="I16" s="19">
        <v>16.600000000000001</v>
      </c>
      <c r="J16" s="19">
        <v>15</v>
      </c>
      <c r="K16" s="20">
        <v>14.8</v>
      </c>
    </row>
    <row r="17" spans="1:11" x14ac:dyDescent="0.2">
      <c r="A17" s="16" t="s">
        <v>23</v>
      </c>
      <c r="B17" s="17">
        <v>33891</v>
      </c>
      <c r="C17" s="18">
        <v>32663</v>
      </c>
      <c r="D17" s="18">
        <f t="shared" si="0"/>
        <v>1228</v>
      </c>
      <c r="E17" s="19">
        <v>3.8</v>
      </c>
      <c r="F17" s="18">
        <v>3462</v>
      </c>
      <c r="G17" s="18">
        <v>3550</v>
      </c>
      <c r="H17" s="19">
        <v>10.199999999999999</v>
      </c>
      <c r="I17" s="19">
        <v>10.9</v>
      </c>
      <c r="J17" s="19">
        <v>10</v>
      </c>
      <c r="K17" s="20">
        <v>10.6</v>
      </c>
    </row>
    <row r="18" spans="1:11" x14ac:dyDescent="0.2">
      <c r="A18" s="16" t="s">
        <v>24</v>
      </c>
      <c r="B18" s="17">
        <v>30331</v>
      </c>
      <c r="C18" s="18">
        <v>28962</v>
      </c>
      <c r="D18" s="18">
        <f t="shared" si="0"/>
        <v>1369</v>
      </c>
      <c r="E18" s="19">
        <v>4.7</v>
      </c>
      <c r="F18" s="18">
        <v>3811</v>
      </c>
      <c r="G18" s="18">
        <v>3672</v>
      </c>
      <c r="H18" s="19">
        <v>12.6</v>
      </c>
      <c r="I18" s="19">
        <v>12.7</v>
      </c>
      <c r="J18" s="19">
        <v>11.8</v>
      </c>
      <c r="K18" s="20">
        <v>11.9</v>
      </c>
    </row>
    <row r="19" spans="1:11" x14ac:dyDescent="0.2">
      <c r="A19" s="16" t="s">
        <v>25</v>
      </c>
      <c r="B19" s="17">
        <v>76669</v>
      </c>
      <c r="C19" s="18">
        <v>73594</v>
      </c>
      <c r="D19" s="18">
        <f t="shared" si="0"/>
        <v>3075</v>
      </c>
      <c r="E19" s="19">
        <v>4.2</v>
      </c>
      <c r="F19" s="18">
        <v>8092</v>
      </c>
      <c r="G19" s="18">
        <v>8171</v>
      </c>
      <c r="H19" s="19">
        <v>10.6</v>
      </c>
      <c r="I19" s="19">
        <v>11.1</v>
      </c>
      <c r="J19" s="19">
        <v>10.4</v>
      </c>
      <c r="K19" s="20">
        <v>10.9</v>
      </c>
    </row>
    <row r="20" spans="1:11" x14ac:dyDescent="0.2">
      <c r="A20" s="16" t="s">
        <v>26</v>
      </c>
      <c r="B20" s="17">
        <v>45015</v>
      </c>
      <c r="C20" s="18">
        <v>43508</v>
      </c>
      <c r="D20" s="18">
        <f t="shared" si="0"/>
        <v>1507</v>
      </c>
      <c r="E20" s="19">
        <v>3.5</v>
      </c>
      <c r="F20" s="18">
        <v>4830</v>
      </c>
      <c r="G20" s="18">
        <v>4867</v>
      </c>
      <c r="H20" s="19">
        <v>10.7</v>
      </c>
      <c r="I20" s="19">
        <v>11.2</v>
      </c>
      <c r="J20" s="19">
        <v>10.3</v>
      </c>
      <c r="K20" s="20">
        <v>10.6</v>
      </c>
    </row>
    <row r="21" spans="1:11" x14ac:dyDescent="0.2">
      <c r="A21" s="16" t="s">
        <v>27</v>
      </c>
      <c r="B21" s="17">
        <v>9938</v>
      </c>
      <c r="C21" s="18">
        <v>9723</v>
      </c>
      <c r="D21" s="18">
        <f t="shared" si="0"/>
        <v>215</v>
      </c>
      <c r="E21" s="19">
        <v>2.2000000000000002</v>
      </c>
      <c r="F21" s="18">
        <v>1458</v>
      </c>
      <c r="G21" s="18">
        <v>1320</v>
      </c>
      <c r="H21" s="19">
        <v>14.7</v>
      </c>
      <c r="I21" s="19">
        <v>13.6</v>
      </c>
      <c r="J21" s="19">
        <v>12.7</v>
      </c>
      <c r="K21" s="20">
        <v>12.8</v>
      </c>
    </row>
    <row r="22" spans="1:11" x14ac:dyDescent="0.2">
      <c r="A22" s="16" t="s">
        <v>28</v>
      </c>
      <c r="B22" s="17">
        <v>4541</v>
      </c>
      <c r="C22" s="18">
        <v>4390</v>
      </c>
      <c r="D22" s="18">
        <f t="shared" si="0"/>
        <v>151</v>
      </c>
      <c r="E22" s="19">
        <v>3.4</v>
      </c>
      <c r="F22" s="18">
        <v>600</v>
      </c>
      <c r="G22" s="18">
        <v>562</v>
      </c>
      <c r="H22" s="19">
        <v>13.2</v>
      </c>
      <c r="I22" s="19">
        <v>12.8</v>
      </c>
      <c r="J22" s="19">
        <v>12.9</v>
      </c>
      <c r="K22" s="20">
        <v>12.5</v>
      </c>
    </row>
    <row r="23" spans="1:11" x14ac:dyDescent="0.2">
      <c r="A23" s="16" t="s">
        <v>29</v>
      </c>
      <c r="B23" s="17">
        <v>5365</v>
      </c>
      <c r="C23" s="18">
        <v>5204</v>
      </c>
      <c r="D23" s="18">
        <f t="shared" si="0"/>
        <v>161</v>
      </c>
      <c r="E23" s="19">
        <v>3.1</v>
      </c>
      <c r="F23" s="18">
        <v>778</v>
      </c>
      <c r="G23" s="18">
        <v>769</v>
      </c>
      <c r="H23" s="19">
        <v>14.5</v>
      </c>
      <c r="I23" s="19">
        <v>14.8</v>
      </c>
      <c r="J23" s="19">
        <v>14</v>
      </c>
      <c r="K23" s="20">
        <v>14.1</v>
      </c>
    </row>
    <row r="24" spans="1:11" x14ac:dyDescent="0.2">
      <c r="A24" s="16" t="s">
        <v>30</v>
      </c>
      <c r="B24" s="17">
        <v>3251</v>
      </c>
      <c r="C24" s="18">
        <v>3096</v>
      </c>
      <c r="D24" s="18">
        <f t="shared" si="0"/>
        <v>155</v>
      </c>
      <c r="E24" s="19">
        <v>5</v>
      </c>
      <c r="F24" s="18">
        <v>448</v>
      </c>
      <c r="G24" s="18">
        <v>430</v>
      </c>
      <c r="H24" s="19">
        <v>13.8</v>
      </c>
      <c r="I24" s="19">
        <v>13.9</v>
      </c>
      <c r="J24" s="19">
        <v>13.3</v>
      </c>
      <c r="K24" s="20">
        <v>13.5</v>
      </c>
    </row>
    <row r="25" spans="1:11" x14ac:dyDescent="0.2">
      <c r="A25" s="16" t="s">
        <v>31</v>
      </c>
      <c r="B25" s="17">
        <v>4228</v>
      </c>
      <c r="C25" s="18">
        <v>4221</v>
      </c>
      <c r="D25" s="18">
        <f t="shared" si="0"/>
        <v>7</v>
      </c>
      <c r="E25" s="19">
        <v>0.2</v>
      </c>
      <c r="F25" s="18">
        <v>900</v>
      </c>
      <c r="G25" s="18">
        <v>929</v>
      </c>
      <c r="H25" s="19">
        <v>21.3</v>
      </c>
      <c r="I25" s="19">
        <v>22</v>
      </c>
      <c r="J25" s="19">
        <v>17.399999999999999</v>
      </c>
      <c r="K25" s="20">
        <v>17.2</v>
      </c>
    </row>
    <row r="26" spans="1:11" x14ac:dyDescent="0.2">
      <c r="A26" s="16" t="s">
        <v>32</v>
      </c>
      <c r="B26" s="17">
        <v>10086</v>
      </c>
      <c r="C26" s="18">
        <v>9822</v>
      </c>
      <c r="D26" s="18">
        <f t="shared" si="0"/>
        <v>264</v>
      </c>
      <c r="E26" s="19">
        <v>2.7</v>
      </c>
      <c r="F26" s="18">
        <v>1970</v>
      </c>
      <c r="G26" s="18">
        <v>1940</v>
      </c>
      <c r="H26" s="19">
        <v>19.5</v>
      </c>
      <c r="I26" s="19">
        <v>19.8</v>
      </c>
      <c r="J26" s="19">
        <v>14.7</v>
      </c>
      <c r="K26" s="20">
        <v>14.5</v>
      </c>
    </row>
    <row r="27" spans="1:11" x14ac:dyDescent="0.2">
      <c r="A27" s="16" t="s">
        <v>33</v>
      </c>
      <c r="B27" s="17">
        <v>8951</v>
      </c>
      <c r="C27" s="18">
        <v>8784</v>
      </c>
      <c r="D27" s="18">
        <f t="shared" si="0"/>
        <v>167</v>
      </c>
      <c r="E27" s="19">
        <v>1.9</v>
      </c>
      <c r="F27" s="18">
        <v>1398</v>
      </c>
      <c r="G27" s="18">
        <v>1334</v>
      </c>
      <c r="H27" s="19">
        <v>15.6</v>
      </c>
      <c r="I27" s="19">
        <v>15.2</v>
      </c>
      <c r="J27" s="19">
        <v>14.7</v>
      </c>
      <c r="K27" s="20">
        <v>14.2</v>
      </c>
    </row>
    <row r="28" spans="1:11" x14ac:dyDescent="0.2">
      <c r="A28" s="16" t="s">
        <v>34</v>
      </c>
      <c r="B28" s="17">
        <v>17138</v>
      </c>
      <c r="C28" s="18">
        <v>16593</v>
      </c>
      <c r="D28" s="18">
        <f t="shared" si="0"/>
        <v>545</v>
      </c>
      <c r="E28" s="19">
        <v>3.3</v>
      </c>
      <c r="F28" s="18">
        <v>2807</v>
      </c>
      <c r="G28" s="18">
        <v>2709</v>
      </c>
      <c r="H28" s="19">
        <v>16.399999999999999</v>
      </c>
      <c r="I28" s="19">
        <v>16.3</v>
      </c>
      <c r="J28" s="19">
        <v>13.9</v>
      </c>
      <c r="K28" s="20">
        <v>13.7</v>
      </c>
    </row>
    <row r="29" spans="1:11" x14ac:dyDescent="0.2">
      <c r="A29" s="16" t="s">
        <v>35</v>
      </c>
      <c r="B29" s="17">
        <v>34789</v>
      </c>
      <c r="C29" s="18">
        <v>34390</v>
      </c>
      <c r="D29" s="18">
        <f t="shared" si="0"/>
        <v>399</v>
      </c>
      <c r="E29" s="19">
        <v>1.2</v>
      </c>
      <c r="F29" s="18">
        <v>3906</v>
      </c>
      <c r="G29" s="18">
        <v>4220</v>
      </c>
      <c r="H29" s="19">
        <v>11.2</v>
      </c>
      <c r="I29" s="19">
        <v>12.3</v>
      </c>
      <c r="J29" s="19">
        <v>11</v>
      </c>
      <c r="K29" s="20">
        <v>12</v>
      </c>
    </row>
    <row r="30" spans="1:11" x14ac:dyDescent="0.2">
      <c r="A30" s="16" t="s">
        <v>36</v>
      </c>
      <c r="B30" s="17">
        <v>8550</v>
      </c>
      <c r="C30" s="18">
        <v>8312</v>
      </c>
      <c r="D30" s="18">
        <f t="shared" si="0"/>
        <v>238</v>
      </c>
      <c r="E30" s="19">
        <v>2.9</v>
      </c>
      <c r="F30" s="18">
        <v>1297</v>
      </c>
      <c r="G30" s="18">
        <v>1285</v>
      </c>
      <c r="H30" s="19">
        <v>15.2</v>
      </c>
      <c r="I30" s="19">
        <v>15.5</v>
      </c>
      <c r="J30" s="19">
        <v>14.4</v>
      </c>
      <c r="K30" s="20">
        <v>14.8</v>
      </c>
    </row>
    <row r="31" spans="1:11" x14ac:dyDescent="0.2">
      <c r="A31" s="16" t="s">
        <v>37</v>
      </c>
      <c r="B31" s="17">
        <v>6239</v>
      </c>
      <c r="C31" s="18">
        <v>6025</v>
      </c>
      <c r="D31" s="18">
        <f t="shared" si="0"/>
        <v>214</v>
      </c>
      <c r="E31" s="19">
        <v>3.6</v>
      </c>
      <c r="F31" s="18">
        <v>814</v>
      </c>
      <c r="G31" s="18">
        <v>778</v>
      </c>
      <c r="H31" s="19">
        <v>13</v>
      </c>
      <c r="I31" s="19">
        <v>12.9</v>
      </c>
      <c r="J31" s="19">
        <v>11.9</v>
      </c>
      <c r="K31" s="20">
        <v>11.6</v>
      </c>
    </row>
    <row r="32" spans="1:11" x14ac:dyDescent="0.2">
      <c r="A32" s="16" t="s">
        <v>38</v>
      </c>
      <c r="B32" s="17">
        <v>13371</v>
      </c>
      <c r="C32" s="18">
        <v>13203</v>
      </c>
      <c r="D32" s="18">
        <f t="shared" si="0"/>
        <v>168</v>
      </c>
      <c r="E32" s="19">
        <v>1.3</v>
      </c>
      <c r="F32" s="18">
        <v>1718</v>
      </c>
      <c r="G32" s="18">
        <v>1753</v>
      </c>
      <c r="H32" s="19">
        <v>12.8</v>
      </c>
      <c r="I32" s="19">
        <v>13.3</v>
      </c>
      <c r="J32" s="19">
        <v>12.3</v>
      </c>
      <c r="K32" s="20">
        <v>12.6</v>
      </c>
    </row>
    <row r="33" spans="1:11" x14ac:dyDescent="0.2">
      <c r="A33" s="16" t="s">
        <v>39</v>
      </c>
      <c r="B33" s="17">
        <v>46785</v>
      </c>
      <c r="C33" s="18">
        <v>45860</v>
      </c>
      <c r="D33" s="18">
        <f t="shared" si="0"/>
        <v>925</v>
      </c>
      <c r="E33" s="19">
        <v>2</v>
      </c>
      <c r="F33" s="18">
        <v>7093</v>
      </c>
      <c r="G33" s="18">
        <v>6788</v>
      </c>
      <c r="H33" s="19">
        <v>15.2</v>
      </c>
      <c r="I33" s="19">
        <v>14.8</v>
      </c>
      <c r="J33" s="19">
        <v>14.9</v>
      </c>
      <c r="K33" s="20">
        <v>14.5</v>
      </c>
    </row>
    <row r="34" spans="1:11" x14ac:dyDescent="0.2">
      <c r="A34" s="16" t="s">
        <v>40</v>
      </c>
      <c r="B34" s="17">
        <v>26836</v>
      </c>
      <c r="C34" s="18">
        <v>27337</v>
      </c>
      <c r="D34" s="21">
        <f t="shared" si="0"/>
        <v>-501</v>
      </c>
      <c r="E34" s="19">
        <v>-1.8</v>
      </c>
      <c r="F34" s="18">
        <v>3598</v>
      </c>
      <c r="G34" s="18">
        <v>3565</v>
      </c>
      <c r="H34" s="19">
        <v>13.4</v>
      </c>
      <c r="I34" s="19">
        <v>13</v>
      </c>
      <c r="J34" s="19">
        <v>13</v>
      </c>
      <c r="K34" s="20">
        <v>12.5</v>
      </c>
    </row>
    <row r="35" spans="1:11" x14ac:dyDescent="0.2">
      <c r="A35" s="16" t="s">
        <v>41</v>
      </c>
      <c r="B35" s="17">
        <v>6152</v>
      </c>
      <c r="C35" s="18">
        <v>6150</v>
      </c>
      <c r="D35" s="18">
        <f t="shared" si="0"/>
        <v>2</v>
      </c>
      <c r="E35" s="19">
        <v>0</v>
      </c>
      <c r="F35" s="18">
        <v>857</v>
      </c>
      <c r="G35" s="18">
        <v>845</v>
      </c>
      <c r="H35" s="19">
        <v>13.9</v>
      </c>
      <c r="I35" s="19">
        <v>13.7</v>
      </c>
      <c r="J35" s="19">
        <v>13.4</v>
      </c>
      <c r="K35" s="20">
        <v>13.3</v>
      </c>
    </row>
    <row r="36" spans="1:11" x14ac:dyDescent="0.2">
      <c r="A36" s="16" t="s">
        <v>42</v>
      </c>
      <c r="B36" s="17">
        <v>4842</v>
      </c>
      <c r="C36" s="18">
        <v>4759</v>
      </c>
      <c r="D36" s="18">
        <f t="shared" si="0"/>
        <v>83</v>
      </c>
      <c r="E36" s="19">
        <v>1.7</v>
      </c>
      <c r="F36" s="18">
        <v>984</v>
      </c>
      <c r="G36" s="18">
        <v>860</v>
      </c>
      <c r="H36" s="19">
        <v>20.3</v>
      </c>
      <c r="I36" s="19">
        <v>18.100000000000001</v>
      </c>
      <c r="J36" s="19">
        <v>18.8</v>
      </c>
      <c r="K36" s="20">
        <v>16.5</v>
      </c>
    </row>
    <row r="37" spans="1:11" x14ac:dyDescent="0.2">
      <c r="A37" s="16" t="s">
        <v>43</v>
      </c>
      <c r="B37" s="17">
        <v>2569</v>
      </c>
      <c r="C37" s="18">
        <v>2501</v>
      </c>
      <c r="D37" s="18">
        <f t="shared" si="0"/>
        <v>68</v>
      </c>
      <c r="E37" s="19">
        <v>2.7</v>
      </c>
      <c r="F37" s="18">
        <v>394</v>
      </c>
      <c r="G37" s="18">
        <v>359</v>
      </c>
      <c r="H37" s="19">
        <v>15.3</v>
      </c>
      <c r="I37" s="19">
        <v>14.4</v>
      </c>
      <c r="J37" s="19">
        <v>14.9</v>
      </c>
      <c r="K37" s="20">
        <v>13.8</v>
      </c>
    </row>
    <row r="38" spans="1:11" x14ac:dyDescent="0.2">
      <c r="A38" s="16" t="s">
        <v>44</v>
      </c>
      <c r="B38" s="17">
        <v>3143</v>
      </c>
      <c r="C38" s="18">
        <v>3042</v>
      </c>
      <c r="D38" s="18">
        <f t="shared" si="0"/>
        <v>101</v>
      </c>
      <c r="E38" s="19">
        <v>3.3</v>
      </c>
      <c r="F38" s="18">
        <v>477</v>
      </c>
      <c r="G38" s="18">
        <v>448</v>
      </c>
      <c r="H38" s="19">
        <v>15.2</v>
      </c>
      <c r="I38" s="19">
        <v>14.7</v>
      </c>
      <c r="J38" s="19">
        <v>14.7</v>
      </c>
      <c r="K38" s="20">
        <v>14</v>
      </c>
    </row>
    <row r="39" spans="1:11" x14ac:dyDescent="0.2">
      <c r="A39" s="16" t="s">
        <v>45</v>
      </c>
      <c r="B39" s="17">
        <v>9175</v>
      </c>
      <c r="C39" s="18">
        <v>8853</v>
      </c>
      <c r="D39" s="18">
        <f t="shared" si="0"/>
        <v>322</v>
      </c>
      <c r="E39" s="19">
        <v>3.6</v>
      </c>
      <c r="F39" s="18">
        <v>1422</v>
      </c>
      <c r="G39" s="18">
        <v>1401</v>
      </c>
      <c r="H39" s="19">
        <v>15.5</v>
      </c>
      <c r="I39" s="19">
        <v>15.8</v>
      </c>
      <c r="J39" s="19">
        <v>15.1</v>
      </c>
      <c r="K39" s="20">
        <v>15.4</v>
      </c>
    </row>
    <row r="40" spans="1:11" x14ac:dyDescent="0.2">
      <c r="A40" s="16" t="s">
        <v>46</v>
      </c>
      <c r="B40" s="17">
        <v>14321</v>
      </c>
      <c r="C40" s="18">
        <v>13935</v>
      </c>
      <c r="D40" s="18">
        <f t="shared" si="0"/>
        <v>386</v>
      </c>
      <c r="E40" s="19">
        <v>2.8</v>
      </c>
      <c r="F40" s="18">
        <v>2158</v>
      </c>
      <c r="G40" s="18">
        <v>2213</v>
      </c>
      <c r="H40" s="19">
        <v>15.1</v>
      </c>
      <c r="I40" s="19">
        <v>15.9</v>
      </c>
      <c r="J40" s="19">
        <v>14.6</v>
      </c>
      <c r="K40" s="20">
        <v>15.3</v>
      </c>
    </row>
    <row r="41" spans="1:11" x14ac:dyDescent="0.2">
      <c r="A41" s="16" t="s">
        <v>47</v>
      </c>
      <c r="B41" s="17">
        <v>7192</v>
      </c>
      <c r="C41" s="18">
        <v>7064</v>
      </c>
      <c r="D41" s="18">
        <f t="shared" si="0"/>
        <v>128</v>
      </c>
      <c r="E41" s="19">
        <v>1.8</v>
      </c>
      <c r="F41" s="18">
        <v>1265</v>
      </c>
      <c r="G41" s="18">
        <v>1144</v>
      </c>
      <c r="H41" s="19">
        <v>17.600000000000001</v>
      </c>
      <c r="I41" s="19">
        <v>16.2</v>
      </c>
      <c r="J41" s="19">
        <v>17.3</v>
      </c>
      <c r="K41" s="20">
        <v>15.6</v>
      </c>
    </row>
    <row r="42" spans="1:11" x14ac:dyDescent="0.2">
      <c r="A42" s="16" t="s">
        <v>48</v>
      </c>
      <c r="B42" s="17">
        <v>3809</v>
      </c>
      <c r="C42" s="18">
        <v>3649</v>
      </c>
      <c r="D42" s="18">
        <f t="shared" si="0"/>
        <v>160</v>
      </c>
      <c r="E42" s="19">
        <v>4.4000000000000004</v>
      </c>
      <c r="F42" s="18">
        <v>738</v>
      </c>
      <c r="G42" s="18">
        <v>640</v>
      </c>
      <c r="H42" s="19">
        <v>19.399999999999999</v>
      </c>
      <c r="I42" s="19">
        <v>17.5</v>
      </c>
      <c r="J42" s="19">
        <v>18.600000000000001</v>
      </c>
      <c r="K42" s="20">
        <v>16.600000000000001</v>
      </c>
    </row>
    <row r="43" spans="1:11" x14ac:dyDescent="0.2">
      <c r="A43" s="16" t="s">
        <v>49</v>
      </c>
      <c r="B43" s="17">
        <v>4871</v>
      </c>
      <c r="C43" s="18">
        <v>4705</v>
      </c>
      <c r="D43" s="18">
        <f t="shared" si="0"/>
        <v>166</v>
      </c>
      <c r="E43" s="19">
        <v>3.5</v>
      </c>
      <c r="F43" s="18">
        <v>876</v>
      </c>
      <c r="G43" s="18">
        <v>809</v>
      </c>
      <c r="H43" s="19">
        <v>18</v>
      </c>
      <c r="I43" s="19">
        <v>17.2</v>
      </c>
      <c r="J43" s="19">
        <v>17.399999999999999</v>
      </c>
      <c r="K43" s="20">
        <v>16.600000000000001</v>
      </c>
    </row>
    <row r="44" spans="1:11" x14ac:dyDescent="0.2">
      <c r="A44" s="16" t="s">
        <v>50</v>
      </c>
      <c r="B44" s="17">
        <v>7168</v>
      </c>
      <c r="C44" s="18">
        <v>7052</v>
      </c>
      <c r="D44" s="18">
        <f t="shared" si="0"/>
        <v>116</v>
      </c>
      <c r="E44" s="19">
        <v>1.6</v>
      </c>
      <c r="F44" s="18">
        <v>1296</v>
      </c>
      <c r="G44" s="18">
        <v>1234</v>
      </c>
      <c r="H44" s="19">
        <v>18.100000000000001</v>
      </c>
      <c r="I44" s="19">
        <v>17.5</v>
      </c>
      <c r="J44" s="19">
        <v>17.5</v>
      </c>
      <c r="K44" s="20">
        <v>16.899999999999999</v>
      </c>
    </row>
    <row r="45" spans="1:11" x14ac:dyDescent="0.2">
      <c r="A45" s="16" t="s">
        <v>51</v>
      </c>
      <c r="B45" s="17">
        <v>3921</v>
      </c>
      <c r="C45" s="18">
        <v>3924</v>
      </c>
      <c r="D45" s="21">
        <f t="shared" si="0"/>
        <v>-3</v>
      </c>
      <c r="E45" s="19">
        <v>-0.1</v>
      </c>
      <c r="F45" s="18">
        <v>742</v>
      </c>
      <c r="G45" s="18">
        <v>698</v>
      </c>
      <c r="H45" s="19">
        <v>18.899999999999999</v>
      </c>
      <c r="I45" s="19">
        <v>17.8</v>
      </c>
      <c r="J45" s="19">
        <v>18.3</v>
      </c>
      <c r="K45" s="20">
        <v>16.8</v>
      </c>
    </row>
    <row r="46" spans="1:11" x14ac:dyDescent="0.2">
      <c r="A46" s="16" t="s">
        <v>52</v>
      </c>
      <c r="B46" s="17">
        <v>25819</v>
      </c>
      <c r="C46" s="18">
        <v>24927</v>
      </c>
      <c r="D46" s="18">
        <f t="shared" si="0"/>
        <v>892</v>
      </c>
      <c r="E46" s="19">
        <v>3.6</v>
      </c>
      <c r="F46" s="18">
        <v>3273</v>
      </c>
      <c r="G46" s="18">
        <v>3168</v>
      </c>
      <c r="H46" s="19">
        <v>12.7</v>
      </c>
      <c r="I46" s="19">
        <v>12.7</v>
      </c>
      <c r="J46" s="19">
        <v>12.5</v>
      </c>
      <c r="K46" s="20">
        <v>12.4</v>
      </c>
    </row>
    <row r="47" spans="1:11" x14ac:dyDescent="0.2">
      <c r="A47" s="16" t="s">
        <v>53</v>
      </c>
      <c r="B47" s="17">
        <v>3523</v>
      </c>
      <c r="C47" s="18">
        <v>3382</v>
      </c>
      <c r="D47" s="18">
        <f t="shared" si="0"/>
        <v>141</v>
      </c>
      <c r="E47" s="19">
        <v>4.2</v>
      </c>
      <c r="F47" s="18">
        <v>503</v>
      </c>
      <c r="G47" s="18">
        <v>433</v>
      </c>
      <c r="H47" s="19">
        <v>14.3</v>
      </c>
      <c r="I47" s="19">
        <v>12.8</v>
      </c>
      <c r="J47" s="19">
        <v>14</v>
      </c>
      <c r="K47" s="20">
        <v>12.4</v>
      </c>
    </row>
    <row r="48" spans="1:11" x14ac:dyDescent="0.2">
      <c r="A48" s="16" t="s">
        <v>54</v>
      </c>
      <c r="B48" s="17">
        <v>6617</v>
      </c>
      <c r="C48" s="18">
        <v>6601</v>
      </c>
      <c r="D48" s="18">
        <f t="shared" si="0"/>
        <v>16</v>
      </c>
      <c r="E48" s="19">
        <v>0.2</v>
      </c>
      <c r="F48" s="18">
        <v>997</v>
      </c>
      <c r="G48" s="18">
        <v>1018</v>
      </c>
      <c r="H48" s="19">
        <v>15.1</v>
      </c>
      <c r="I48" s="19">
        <v>15.4</v>
      </c>
      <c r="J48" s="19">
        <v>14.5</v>
      </c>
      <c r="K48" s="20">
        <v>14.9</v>
      </c>
    </row>
    <row r="49" spans="1:11" x14ac:dyDescent="0.2">
      <c r="A49" s="16" t="s">
        <v>55</v>
      </c>
      <c r="B49" s="17">
        <v>8129</v>
      </c>
      <c r="C49" s="18">
        <v>8043</v>
      </c>
      <c r="D49" s="18">
        <f t="shared" si="0"/>
        <v>86</v>
      </c>
      <c r="E49" s="19">
        <v>1.1000000000000001</v>
      </c>
      <c r="F49" s="18">
        <v>1102</v>
      </c>
      <c r="G49" s="18">
        <v>1148</v>
      </c>
      <c r="H49" s="19">
        <v>13.6</v>
      </c>
      <c r="I49" s="19">
        <v>14.3</v>
      </c>
      <c r="J49" s="19">
        <v>13.2</v>
      </c>
      <c r="K49" s="20">
        <v>13.8</v>
      </c>
    </row>
    <row r="50" spans="1:11" x14ac:dyDescent="0.2">
      <c r="A50" s="16" t="s">
        <v>56</v>
      </c>
      <c r="B50" s="17">
        <v>5831</v>
      </c>
      <c r="C50" s="18">
        <v>5695</v>
      </c>
      <c r="D50" s="18">
        <f t="shared" si="0"/>
        <v>136</v>
      </c>
      <c r="E50" s="19">
        <v>2.4</v>
      </c>
      <c r="F50" s="18">
        <v>971</v>
      </c>
      <c r="G50" s="18">
        <v>899</v>
      </c>
      <c r="H50" s="19">
        <v>16.7</v>
      </c>
      <c r="I50" s="19">
        <v>15.8</v>
      </c>
      <c r="J50" s="19">
        <v>15.8</v>
      </c>
      <c r="K50" s="20">
        <v>14.8</v>
      </c>
    </row>
    <row r="51" spans="1:11" x14ac:dyDescent="0.2">
      <c r="A51" s="22" t="s">
        <v>57</v>
      </c>
      <c r="B51" s="23">
        <v>5468</v>
      </c>
      <c r="C51" s="24">
        <v>5339</v>
      </c>
      <c r="D51" s="24">
        <f>B51-C51</f>
        <v>129</v>
      </c>
      <c r="E51" s="25">
        <v>2.4</v>
      </c>
      <c r="F51" s="24">
        <v>839</v>
      </c>
      <c r="G51" s="24">
        <v>742</v>
      </c>
      <c r="H51" s="25">
        <v>15.3</v>
      </c>
      <c r="I51" s="25">
        <v>13.9</v>
      </c>
      <c r="J51" s="25">
        <v>15.1</v>
      </c>
      <c r="K51" s="26">
        <v>13.6</v>
      </c>
    </row>
    <row r="52" spans="1:11" x14ac:dyDescent="0.2">
      <c r="A52" s="11" t="s">
        <v>58</v>
      </c>
      <c r="B52" s="17">
        <v>8798</v>
      </c>
      <c r="C52" s="18">
        <v>8647</v>
      </c>
      <c r="D52" s="18">
        <f>B52-C52</f>
        <v>151</v>
      </c>
      <c r="E52" s="19">
        <v>1.7</v>
      </c>
      <c r="F52" s="18">
        <v>1664</v>
      </c>
      <c r="G52" s="18">
        <v>1473</v>
      </c>
      <c r="H52" s="19">
        <v>18.899999999999999</v>
      </c>
      <c r="I52" s="19">
        <v>17</v>
      </c>
      <c r="J52" s="19">
        <v>18.399999999999999</v>
      </c>
      <c r="K52" s="20">
        <v>16.5</v>
      </c>
    </row>
    <row r="53" spans="1:11" ht="13.8" thickBot="1" x14ac:dyDescent="0.25">
      <c r="A53" s="27" t="s">
        <v>59</v>
      </c>
      <c r="B53" s="28">
        <v>6526</v>
      </c>
      <c r="C53" s="29">
        <v>6028</v>
      </c>
      <c r="D53" s="29">
        <f>B53-C53</f>
        <v>498</v>
      </c>
      <c r="E53" s="30">
        <v>8.3000000000000007</v>
      </c>
      <c r="F53" s="29">
        <v>668</v>
      </c>
      <c r="G53" s="29">
        <v>624</v>
      </c>
      <c r="H53" s="30">
        <v>10.199999999999999</v>
      </c>
      <c r="I53" s="30">
        <v>10.4</v>
      </c>
      <c r="J53" s="30">
        <v>9.6999999999999993</v>
      </c>
      <c r="K53" s="31">
        <v>9.8000000000000007</v>
      </c>
    </row>
  </sheetData>
  <mergeCells count="15">
    <mergeCell ref="J1:K1"/>
    <mergeCell ref="A3:A5"/>
    <mergeCell ref="B3:E3"/>
    <mergeCell ref="F3:G3"/>
    <mergeCell ref="H3:I3"/>
    <mergeCell ref="J3:K3"/>
    <mergeCell ref="B4:B5"/>
    <mergeCell ref="C4:C5"/>
    <mergeCell ref="D4:E4"/>
    <mergeCell ref="F4:F5"/>
    <mergeCell ref="G4:G5"/>
    <mergeCell ref="H4:H5"/>
    <mergeCell ref="I4:I5"/>
    <mergeCell ref="J4:J5"/>
    <mergeCell ref="K4:K5"/>
  </mergeCells>
  <phoneticPr fontId="3"/>
  <pageMargins left="0.7" right="0.7" top="0.75" bottom="0.75" header="0.3" footer="0.3"/>
  <pageSetup paperSize="9" scale="79" fitToHeight="0" orientation="portrait" r:id="rId1"/>
  <headerFooter>
    <oddFooter>&amp;C&amp;"ＭＳ 明朝,標準"&amp;14-　9　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5ABAC-F709-47F2-B930-8A2EF8AE14C8}">
  <dimension ref="B1:I60"/>
  <sheetViews>
    <sheetView zoomScaleNormal="100" workbookViewId="0">
      <selection activeCell="B1" sqref="B1"/>
    </sheetView>
  </sheetViews>
  <sheetFormatPr defaultRowHeight="13.2" x14ac:dyDescent="0.2"/>
  <cols>
    <col min="1" max="1" width="3.77734375" customWidth="1"/>
    <col min="2" max="2" width="10.77734375" customWidth="1"/>
    <col min="3" max="3" width="9.5546875" bestFit="1" customWidth="1"/>
    <col min="4" max="9" width="10.77734375" customWidth="1"/>
    <col min="10" max="10" width="3.77734375" customWidth="1"/>
  </cols>
  <sheetData>
    <row r="1" spans="2:9" x14ac:dyDescent="0.2">
      <c r="B1" s="2" t="s">
        <v>60</v>
      </c>
      <c r="H1" s="75" t="s">
        <v>61</v>
      </c>
      <c r="I1" s="75"/>
    </row>
    <row r="2" spans="2:9" ht="7.95" customHeight="1" thickBot="1" x14ac:dyDescent="0.25">
      <c r="B2" s="2"/>
    </row>
    <row r="3" spans="2:9" x14ac:dyDescent="0.2">
      <c r="B3" s="91" t="s">
        <v>2</v>
      </c>
      <c r="C3" s="91" t="s">
        <v>62</v>
      </c>
      <c r="D3" s="93" t="s">
        <v>63</v>
      </c>
      <c r="E3" s="94"/>
      <c r="F3" s="94"/>
      <c r="G3" s="95"/>
      <c r="H3" s="96" t="s">
        <v>64</v>
      </c>
      <c r="I3" s="97"/>
    </row>
    <row r="4" spans="2:9" ht="13.8" thickBot="1" x14ac:dyDescent="0.25">
      <c r="B4" s="92"/>
      <c r="C4" s="92"/>
      <c r="D4" s="32" t="s">
        <v>65</v>
      </c>
      <c r="E4" s="33" t="s">
        <v>66</v>
      </c>
      <c r="F4" s="33" t="s">
        <v>67</v>
      </c>
      <c r="G4" s="34" t="s">
        <v>68</v>
      </c>
      <c r="H4" s="35" t="s">
        <v>69</v>
      </c>
      <c r="I4" s="36" t="s">
        <v>70</v>
      </c>
    </row>
    <row r="5" spans="2:9" ht="13.8" thickBot="1" x14ac:dyDescent="0.25">
      <c r="B5" s="37" t="s">
        <v>12</v>
      </c>
      <c r="C5" s="38">
        <v>100</v>
      </c>
      <c r="D5" s="39">
        <v>53.6</v>
      </c>
      <c r="E5" s="39">
        <v>2.6</v>
      </c>
      <c r="F5" s="40">
        <v>43.5</v>
      </c>
      <c r="G5" s="39">
        <v>0.3</v>
      </c>
      <c r="H5" s="39">
        <v>56.9</v>
      </c>
      <c r="I5" s="41">
        <f>100-H5</f>
        <v>43.1</v>
      </c>
    </row>
    <row r="6" spans="2:9" ht="13.8" thickTop="1" x14ac:dyDescent="0.2">
      <c r="B6" s="42" t="s">
        <v>13</v>
      </c>
      <c r="C6" s="43">
        <v>100</v>
      </c>
      <c r="D6" s="44">
        <v>52</v>
      </c>
      <c r="E6" s="44">
        <v>3.9</v>
      </c>
      <c r="F6" s="45">
        <v>43.8</v>
      </c>
      <c r="G6" s="44">
        <v>0.3</v>
      </c>
      <c r="H6" s="44">
        <v>68.8</v>
      </c>
      <c r="I6" s="46">
        <f>100-H6</f>
        <v>31.200000000000003</v>
      </c>
    </row>
    <row r="7" spans="2:9" x14ac:dyDescent="0.2">
      <c r="B7" s="47" t="s">
        <v>14</v>
      </c>
      <c r="C7" s="48">
        <v>100</v>
      </c>
      <c r="D7" s="49">
        <v>74.900000000000006</v>
      </c>
      <c r="E7" s="49">
        <v>3.1</v>
      </c>
      <c r="F7" s="50">
        <v>21.6</v>
      </c>
      <c r="G7" s="49">
        <v>0.3</v>
      </c>
      <c r="H7" s="49">
        <v>86.6</v>
      </c>
      <c r="I7" s="51">
        <f>100-H7</f>
        <v>13.400000000000006</v>
      </c>
    </row>
    <row r="8" spans="2:9" x14ac:dyDescent="0.2">
      <c r="B8" s="47" t="s">
        <v>15</v>
      </c>
      <c r="C8" s="48">
        <v>100</v>
      </c>
      <c r="D8" s="49">
        <v>72.8</v>
      </c>
      <c r="E8" s="49">
        <v>3.4</v>
      </c>
      <c r="F8" s="50">
        <v>23.6</v>
      </c>
      <c r="G8" s="49">
        <v>0.2</v>
      </c>
      <c r="H8" s="49">
        <v>81.900000000000006</v>
      </c>
      <c r="I8" s="51">
        <f t="shared" ref="I8:I49" si="0">100-H8</f>
        <v>18.099999999999994</v>
      </c>
    </row>
    <row r="9" spans="2:9" x14ac:dyDescent="0.2">
      <c r="B9" s="47" t="s">
        <v>16</v>
      </c>
      <c r="C9" s="48">
        <v>100</v>
      </c>
      <c r="D9" s="49">
        <v>55.4</v>
      </c>
      <c r="E9" s="49">
        <v>2.2999999999999998</v>
      </c>
      <c r="F9" s="50">
        <v>42.3</v>
      </c>
      <c r="G9" s="49">
        <v>0.1</v>
      </c>
      <c r="H9" s="49">
        <v>65.8</v>
      </c>
      <c r="I9" s="51">
        <f t="shared" si="0"/>
        <v>34.200000000000003</v>
      </c>
    </row>
    <row r="10" spans="2:9" x14ac:dyDescent="0.2">
      <c r="B10" s="47" t="s">
        <v>17</v>
      </c>
      <c r="C10" s="48">
        <v>100</v>
      </c>
      <c r="D10" s="49">
        <v>79.7</v>
      </c>
      <c r="E10" s="49">
        <v>2.4</v>
      </c>
      <c r="F10" s="50">
        <v>17.7</v>
      </c>
      <c r="G10" s="49">
        <v>0.2</v>
      </c>
      <c r="H10" s="49">
        <v>88.5</v>
      </c>
      <c r="I10" s="51">
        <f t="shared" si="0"/>
        <v>11.5</v>
      </c>
    </row>
    <row r="11" spans="2:9" x14ac:dyDescent="0.2">
      <c r="B11" s="47" t="s">
        <v>18</v>
      </c>
      <c r="C11" s="48">
        <v>100</v>
      </c>
      <c r="D11" s="49">
        <v>77.7</v>
      </c>
      <c r="E11" s="49">
        <v>1.8</v>
      </c>
      <c r="F11" s="50">
        <v>20.3</v>
      </c>
      <c r="G11" s="49">
        <v>0.3</v>
      </c>
      <c r="H11" s="49">
        <v>83.8</v>
      </c>
      <c r="I11" s="51">
        <f t="shared" si="0"/>
        <v>16.200000000000003</v>
      </c>
    </row>
    <row r="12" spans="2:9" x14ac:dyDescent="0.2">
      <c r="B12" s="47" t="s">
        <v>19</v>
      </c>
      <c r="C12" s="48">
        <v>100</v>
      </c>
      <c r="D12" s="49">
        <v>70.099999999999994</v>
      </c>
      <c r="E12" s="49">
        <v>3</v>
      </c>
      <c r="F12" s="50">
        <v>26.7</v>
      </c>
      <c r="G12" s="49">
        <v>0.2</v>
      </c>
      <c r="H12" s="49">
        <v>76.099999999999994</v>
      </c>
      <c r="I12" s="51">
        <f t="shared" si="0"/>
        <v>23.900000000000006</v>
      </c>
    </row>
    <row r="13" spans="2:9" x14ac:dyDescent="0.2">
      <c r="B13" s="47" t="s">
        <v>20</v>
      </c>
      <c r="C13" s="48">
        <v>100</v>
      </c>
      <c r="D13" s="49">
        <v>72.099999999999994</v>
      </c>
      <c r="E13" s="49">
        <v>2.9</v>
      </c>
      <c r="F13" s="50">
        <v>24.8</v>
      </c>
      <c r="G13" s="49">
        <v>0.1</v>
      </c>
      <c r="H13" s="49">
        <v>75.8</v>
      </c>
      <c r="I13" s="51">
        <f t="shared" si="0"/>
        <v>24.200000000000003</v>
      </c>
    </row>
    <row r="14" spans="2:9" x14ac:dyDescent="0.2">
      <c r="B14" s="47" t="s">
        <v>21</v>
      </c>
      <c r="C14" s="48">
        <v>100</v>
      </c>
      <c r="D14" s="49">
        <v>71.599999999999994</v>
      </c>
      <c r="E14" s="49">
        <v>2.4</v>
      </c>
      <c r="F14" s="50">
        <v>25.8</v>
      </c>
      <c r="G14" s="49">
        <v>0.1</v>
      </c>
      <c r="H14" s="49">
        <v>74.400000000000006</v>
      </c>
      <c r="I14" s="51">
        <f t="shared" si="0"/>
        <v>25.599999999999994</v>
      </c>
    </row>
    <row r="15" spans="2:9" x14ac:dyDescent="0.2">
      <c r="B15" s="47" t="s">
        <v>22</v>
      </c>
      <c r="C15" s="48">
        <v>100</v>
      </c>
      <c r="D15" s="49">
        <v>73.8</v>
      </c>
      <c r="E15" s="49">
        <v>2.1</v>
      </c>
      <c r="F15" s="50">
        <v>24</v>
      </c>
      <c r="G15" s="49">
        <v>0.1</v>
      </c>
      <c r="H15" s="49">
        <v>76.5</v>
      </c>
      <c r="I15" s="51">
        <f t="shared" si="0"/>
        <v>23.5</v>
      </c>
    </row>
    <row r="16" spans="2:9" x14ac:dyDescent="0.2">
      <c r="B16" s="47" t="s">
        <v>23</v>
      </c>
      <c r="C16" s="48">
        <v>100</v>
      </c>
      <c r="D16" s="49">
        <v>54.8</v>
      </c>
      <c r="E16" s="49">
        <v>1.6</v>
      </c>
      <c r="F16" s="50">
        <v>43.4</v>
      </c>
      <c r="G16" s="49">
        <v>0.2</v>
      </c>
      <c r="H16" s="49">
        <v>59.5</v>
      </c>
      <c r="I16" s="51">
        <f t="shared" si="0"/>
        <v>40.5</v>
      </c>
    </row>
    <row r="17" spans="2:9" x14ac:dyDescent="0.2">
      <c r="B17" s="47" t="s">
        <v>24</v>
      </c>
      <c r="C17" s="48">
        <v>100</v>
      </c>
      <c r="D17" s="49">
        <v>53.2</v>
      </c>
      <c r="E17" s="49">
        <v>2.1</v>
      </c>
      <c r="F17" s="50">
        <v>44.6</v>
      </c>
      <c r="G17" s="49">
        <v>0.2</v>
      </c>
      <c r="H17" s="49">
        <v>58.8</v>
      </c>
      <c r="I17" s="51">
        <f t="shared" si="0"/>
        <v>41.2</v>
      </c>
    </row>
    <row r="18" spans="2:9" x14ac:dyDescent="0.2">
      <c r="B18" s="47" t="s">
        <v>25</v>
      </c>
      <c r="C18" s="48">
        <v>100</v>
      </c>
      <c r="D18" s="49">
        <v>26.8</v>
      </c>
      <c r="E18" s="49">
        <v>1.8</v>
      </c>
      <c r="F18" s="50">
        <v>71</v>
      </c>
      <c r="G18" s="49">
        <v>0.4</v>
      </c>
      <c r="H18" s="49">
        <v>35</v>
      </c>
      <c r="I18" s="51">
        <f t="shared" si="0"/>
        <v>65</v>
      </c>
    </row>
    <row r="19" spans="2:9" x14ac:dyDescent="0.2">
      <c r="B19" s="47" t="s">
        <v>26</v>
      </c>
      <c r="C19" s="48">
        <v>100</v>
      </c>
      <c r="D19" s="49">
        <v>41.4</v>
      </c>
      <c r="E19" s="49">
        <v>2.5</v>
      </c>
      <c r="F19" s="50">
        <v>55.9</v>
      </c>
      <c r="G19" s="49">
        <v>0.3</v>
      </c>
      <c r="H19" s="49">
        <v>49</v>
      </c>
      <c r="I19" s="51">
        <f t="shared" si="0"/>
        <v>51</v>
      </c>
    </row>
    <row r="20" spans="2:9" x14ac:dyDescent="0.2">
      <c r="B20" s="47" t="s">
        <v>27</v>
      </c>
      <c r="C20" s="48">
        <v>100</v>
      </c>
      <c r="D20" s="49">
        <v>74.400000000000006</v>
      </c>
      <c r="E20" s="49">
        <v>1.9</v>
      </c>
      <c r="F20" s="50">
        <v>23.6</v>
      </c>
      <c r="G20" s="49">
        <v>0.1</v>
      </c>
      <c r="H20" s="49">
        <v>83.5</v>
      </c>
      <c r="I20" s="51">
        <f t="shared" si="0"/>
        <v>16.5</v>
      </c>
    </row>
    <row r="21" spans="2:9" x14ac:dyDescent="0.2">
      <c r="B21" s="47" t="s">
        <v>28</v>
      </c>
      <c r="C21" s="48">
        <v>100</v>
      </c>
      <c r="D21" s="49">
        <v>76.8</v>
      </c>
      <c r="E21" s="49">
        <v>2.9</v>
      </c>
      <c r="F21" s="50">
        <v>20.100000000000001</v>
      </c>
      <c r="G21" s="49">
        <v>0.3</v>
      </c>
      <c r="H21" s="49">
        <v>78.2</v>
      </c>
      <c r="I21" s="51">
        <f t="shared" si="0"/>
        <v>21.799999999999997</v>
      </c>
    </row>
    <row r="22" spans="2:9" x14ac:dyDescent="0.2">
      <c r="B22" s="47" t="s">
        <v>29</v>
      </c>
      <c r="C22" s="48">
        <v>100</v>
      </c>
      <c r="D22" s="49">
        <v>69.3</v>
      </c>
      <c r="E22" s="49">
        <v>1.5</v>
      </c>
      <c r="F22" s="50">
        <v>28.9</v>
      </c>
      <c r="G22" s="49">
        <v>0.3</v>
      </c>
      <c r="H22" s="49">
        <v>74</v>
      </c>
      <c r="I22" s="51">
        <v>26.1</v>
      </c>
    </row>
    <row r="23" spans="2:9" x14ac:dyDescent="0.2">
      <c r="B23" s="47" t="s">
        <v>30</v>
      </c>
      <c r="C23" s="48">
        <v>100</v>
      </c>
      <c r="D23" s="49">
        <v>76.3</v>
      </c>
      <c r="E23" s="49">
        <v>1.9</v>
      </c>
      <c r="F23" s="50">
        <v>21.5</v>
      </c>
      <c r="G23" s="49">
        <v>0.3</v>
      </c>
      <c r="H23" s="49">
        <v>75.900000000000006</v>
      </c>
      <c r="I23" s="51">
        <f t="shared" si="0"/>
        <v>24.099999999999994</v>
      </c>
    </row>
    <row r="24" spans="2:9" x14ac:dyDescent="0.2">
      <c r="B24" s="47" t="s">
        <v>31</v>
      </c>
      <c r="C24" s="48">
        <v>100</v>
      </c>
      <c r="D24" s="49">
        <v>73.5</v>
      </c>
      <c r="E24" s="49">
        <v>1.6</v>
      </c>
      <c r="F24" s="50">
        <v>24.5</v>
      </c>
      <c r="G24" s="49">
        <v>0.4</v>
      </c>
      <c r="H24" s="49">
        <v>73.599999999999994</v>
      </c>
      <c r="I24" s="51">
        <f t="shared" si="0"/>
        <v>26.400000000000006</v>
      </c>
    </row>
    <row r="25" spans="2:9" x14ac:dyDescent="0.2">
      <c r="B25" s="47" t="s">
        <v>32</v>
      </c>
      <c r="C25" s="48">
        <v>100</v>
      </c>
      <c r="D25" s="49">
        <v>73.2</v>
      </c>
      <c r="E25" s="49">
        <v>2.9</v>
      </c>
      <c r="F25" s="50">
        <v>23.3</v>
      </c>
      <c r="G25" s="49">
        <v>0.6</v>
      </c>
      <c r="H25" s="49">
        <v>75.7</v>
      </c>
      <c r="I25" s="51">
        <f t="shared" si="0"/>
        <v>24.299999999999997</v>
      </c>
    </row>
    <row r="26" spans="2:9" x14ac:dyDescent="0.2">
      <c r="B26" s="47" t="s">
        <v>33</v>
      </c>
      <c r="C26" s="48">
        <v>100</v>
      </c>
      <c r="D26" s="49">
        <v>74.3</v>
      </c>
      <c r="E26" s="49">
        <v>2.1</v>
      </c>
      <c r="F26" s="50">
        <v>23.1</v>
      </c>
      <c r="G26" s="49">
        <v>0.5</v>
      </c>
      <c r="H26" s="49">
        <v>70.599999999999994</v>
      </c>
      <c r="I26" s="51">
        <f t="shared" si="0"/>
        <v>29.400000000000006</v>
      </c>
    </row>
    <row r="27" spans="2:9" x14ac:dyDescent="0.2">
      <c r="B27" s="47" t="s">
        <v>34</v>
      </c>
      <c r="C27" s="48">
        <v>100</v>
      </c>
      <c r="D27" s="49">
        <v>66</v>
      </c>
      <c r="E27" s="49">
        <v>2</v>
      </c>
      <c r="F27" s="50">
        <v>31.8</v>
      </c>
      <c r="G27" s="49">
        <v>0.2</v>
      </c>
      <c r="H27" s="49">
        <v>64.5</v>
      </c>
      <c r="I27" s="51">
        <f t="shared" si="0"/>
        <v>35.5</v>
      </c>
    </row>
    <row r="28" spans="2:9" x14ac:dyDescent="0.2">
      <c r="B28" s="47" t="s">
        <v>35</v>
      </c>
      <c r="C28" s="48">
        <v>100</v>
      </c>
      <c r="D28" s="49">
        <v>51.1</v>
      </c>
      <c r="E28" s="49">
        <v>3.1</v>
      </c>
      <c r="F28" s="50">
        <v>45.7</v>
      </c>
      <c r="G28" s="49">
        <v>0.2</v>
      </c>
      <c r="H28" s="49">
        <v>49.2</v>
      </c>
      <c r="I28" s="51">
        <f t="shared" si="0"/>
        <v>50.8</v>
      </c>
    </row>
    <row r="29" spans="2:9" x14ac:dyDescent="0.2">
      <c r="B29" s="47" t="s">
        <v>36</v>
      </c>
      <c r="C29" s="48">
        <v>100</v>
      </c>
      <c r="D29" s="49">
        <v>72.8</v>
      </c>
      <c r="E29" s="49">
        <v>2.5</v>
      </c>
      <c r="F29" s="50">
        <v>24.5</v>
      </c>
      <c r="G29" s="49">
        <v>0.2</v>
      </c>
      <c r="H29" s="49">
        <v>68.599999999999994</v>
      </c>
      <c r="I29" s="51">
        <f t="shared" si="0"/>
        <v>31.400000000000006</v>
      </c>
    </row>
    <row r="30" spans="2:9" x14ac:dyDescent="0.2">
      <c r="B30" s="47" t="s">
        <v>37</v>
      </c>
      <c r="C30" s="48">
        <v>100</v>
      </c>
      <c r="D30" s="49">
        <v>67.400000000000006</v>
      </c>
      <c r="E30" s="49">
        <v>2.2999999999999998</v>
      </c>
      <c r="F30" s="50">
        <v>30.2</v>
      </c>
      <c r="G30" s="49">
        <v>0.2</v>
      </c>
      <c r="H30" s="49">
        <v>63.1</v>
      </c>
      <c r="I30" s="51">
        <f t="shared" si="0"/>
        <v>36.9</v>
      </c>
    </row>
    <row r="31" spans="2:9" x14ac:dyDescent="0.2">
      <c r="B31" s="47" t="s">
        <v>38</v>
      </c>
      <c r="C31" s="48">
        <v>100</v>
      </c>
      <c r="D31" s="49">
        <v>55.4</v>
      </c>
      <c r="E31" s="49">
        <v>2.6</v>
      </c>
      <c r="F31" s="50">
        <v>41.9</v>
      </c>
      <c r="G31" s="49">
        <v>0.2</v>
      </c>
      <c r="H31" s="49">
        <v>55.5</v>
      </c>
      <c r="I31" s="51">
        <f>100-H31</f>
        <v>44.5</v>
      </c>
    </row>
    <row r="32" spans="2:9" x14ac:dyDescent="0.2">
      <c r="B32" s="47" t="s">
        <v>39</v>
      </c>
      <c r="C32" s="48">
        <v>100</v>
      </c>
      <c r="D32" s="49">
        <v>40.700000000000003</v>
      </c>
      <c r="E32" s="49">
        <v>3.9</v>
      </c>
      <c r="F32" s="50">
        <v>55.2</v>
      </c>
      <c r="G32" s="49">
        <v>0.2</v>
      </c>
      <c r="H32" s="49">
        <v>41.2</v>
      </c>
      <c r="I32" s="51">
        <f t="shared" si="0"/>
        <v>58.8</v>
      </c>
    </row>
    <row r="33" spans="2:9" x14ac:dyDescent="0.2">
      <c r="B33" s="47" t="s">
        <v>40</v>
      </c>
      <c r="C33" s="48">
        <v>100</v>
      </c>
      <c r="D33" s="49">
        <v>50.4</v>
      </c>
      <c r="E33" s="49">
        <v>2.9</v>
      </c>
      <c r="F33" s="50">
        <v>46.5</v>
      </c>
      <c r="G33" s="49">
        <v>0.2</v>
      </c>
      <c r="H33" s="49">
        <v>50.1</v>
      </c>
      <c r="I33" s="51">
        <f t="shared" si="0"/>
        <v>49.9</v>
      </c>
    </row>
    <row r="34" spans="2:9" x14ac:dyDescent="0.2">
      <c r="B34" s="47" t="s">
        <v>41</v>
      </c>
      <c r="C34" s="48">
        <v>100</v>
      </c>
      <c r="D34" s="49">
        <v>67.599999999999994</v>
      </c>
      <c r="E34" s="49">
        <v>3.3</v>
      </c>
      <c r="F34" s="50">
        <v>28.8</v>
      </c>
      <c r="G34" s="49">
        <v>0.2</v>
      </c>
      <c r="H34" s="49">
        <v>65.7</v>
      </c>
      <c r="I34" s="51">
        <f t="shared" si="0"/>
        <v>34.299999999999997</v>
      </c>
    </row>
    <row r="35" spans="2:9" x14ac:dyDescent="0.2">
      <c r="B35" s="47" t="s">
        <v>42</v>
      </c>
      <c r="C35" s="48">
        <v>100</v>
      </c>
      <c r="D35" s="49">
        <v>74</v>
      </c>
      <c r="E35" s="49">
        <v>3.3</v>
      </c>
      <c r="F35" s="50">
        <v>22.3</v>
      </c>
      <c r="G35" s="49">
        <v>0.4</v>
      </c>
      <c r="H35" s="49">
        <v>68.400000000000006</v>
      </c>
      <c r="I35" s="51">
        <f t="shared" si="0"/>
        <v>31.599999999999994</v>
      </c>
    </row>
    <row r="36" spans="2:9" x14ac:dyDescent="0.2">
      <c r="B36" s="47" t="s">
        <v>43</v>
      </c>
      <c r="C36" s="48">
        <v>100</v>
      </c>
      <c r="D36" s="49">
        <v>70.400000000000006</v>
      </c>
      <c r="E36" s="49">
        <v>3.3</v>
      </c>
      <c r="F36" s="50">
        <v>26</v>
      </c>
      <c r="G36" s="49">
        <v>0.4</v>
      </c>
      <c r="H36" s="49">
        <v>72.8</v>
      </c>
      <c r="I36" s="51">
        <f t="shared" si="0"/>
        <v>27.200000000000003</v>
      </c>
    </row>
    <row r="37" spans="2:9" x14ac:dyDescent="0.2">
      <c r="B37" s="47" t="s">
        <v>44</v>
      </c>
      <c r="C37" s="48">
        <v>100</v>
      </c>
      <c r="D37" s="49">
        <v>71.3</v>
      </c>
      <c r="E37" s="49">
        <v>3</v>
      </c>
      <c r="F37" s="50">
        <v>25.4</v>
      </c>
      <c r="G37" s="49">
        <v>0.2</v>
      </c>
      <c r="H37" s="49">
        <v>76.7</v>
      </c>
      <c r="I37" s="51">
        <f t="shared" si="0"/>
        <v>23.299999999999997</v>
      </c>
    </row>
    <row r="38" spans="2:9" x14ac:dyDescent="0.2">
      <c r="B38" s="47" t="s">
        <v>45</v>
      </c>
      <c r="C38" s="48">
        <v>100</v>
      </c>
      <c r="D38" s="49">
        <v>66.5</v>
      </c>
      <c r="E38" s="49">
        <v>2.5</v>
      </c>
      <c r="F38" s="50">
        <v>30.9</v>
      </c>
      <c r="G38" s="49">
        <v>0.1</v>
      </c>
      <c r="H38" s="49">
        <v>66.8</v>
      </c>
      <c r="I38" s="51">
        <f t="shared" si="0"/>
        <v>33.200000000000003</v>
      </c>
    </row>
    <row r="39" spans="2:9" x14ac:dyDescent="0.2">
      <c r="B39" s="47" t="s">
        <v>46</v>
      </c>
      <c r="C39" s="48">
        <v>100</v>
      </c>
      <c r="D39" s="49">
        <v>55.3</v>
      </c>
      <c r="E39" s="49">
        <v>3</v>
      </c>
      <c r="F39" s="50">
        <v>41.2</v>
      </c>
      <c r="G39" s="49">
        <v>0.5</v>
      </c>
      <c r="H39" s="49">
        <v>56</v>
      </c>
      <c r="I39" s="51">
        <f t="shared" si="0"/>
        <v>44</v>
      </c>
    </row>
    <row r="40" spans="2:9" x14ac:dyDescent="0.2">
      <c r="B40" s="47" t="s">
        <v>47</v>
      </c>
      <c r="C40" s="48">
        <v>100</v>
      </c>
      <c r="D40" s="49">
        <v>67.400000000000006</v>
      </c>
      <c r="E40" s="49">
        <v>3.4</v>
      </c>
      <c r="F40" s="50">
        <v>28.9</v>
      </c>
      <c r="G40" s="49">
        <v>0.3</v>
      </c>
      <c r="H40" s="49">
        <v>64.400000000000006</v>
      </c>
      <c r="I40" s="51">
        <f t="shared" si="0"/>
        <v>35.599999999999994</v>
      </c>
    </row>
    <row r="41" spans="2:9" x14ac:dyDescent="0.2">
      <c r="B41" s="47" t="s">
        <v>48</v>
      </c>
      <c r="C41" s="48">
        <v>100</v>
      </c>
      <c r="D41" s="49">
        <v>70.599999999999994</v>
      </c>
      <c r="E41" s="49">
        <v>2.6</v>
      </c>
      <c r="F41" s="50">
        <v>26.5</v>
      </c>
      <c r="G41" s="49">
        <v>0.3</v>
      </c>
      <c r="H41" s="49">
        <v>65.8</v>
      </c>
      <c r="I41" s="51">
        <f t="shared" si="0"/>
        <v>34.200000000000003</v>
      </c>
    </row>
    <row r="42" spans="2:9" x14ac:dyDescent="0.2">
      <c r="B42" s="47" t="s">
        <v>49</v>
      </c>
      <c r="C42" s="48">
        <v>100</v>
      </c>
      <c r="D42" s="49">
        <v>67.3</v>
      </c>
      <c r="E42" s="49">
        <v>3.8</v>
      </c>
      <c r="F42" s="50">
        <v>28.7</v>
      </c>
      <c r="G42" s="49">
        <v>0.2</v>
      </c>
      <c r="H42" s="49">
        <v>67.099999999999994</v>
      </c>
      <c r="I42" s="51">
        <f t="shared" si="0"/>
        <v>32.900000000000006</v>
      </c>
    </row>
    <row r="43" spans="2:9" x14ac:dyDescent="0.2">
      <c r="B43" s="47" t="s">
        <v>50</v>
      </c>
      <c r="C43" s="48">
        <v>100</v>
      </c>
      <c r="D43" s="49">
        <v>68.099999999999994</v>
      </c>
      <c r="E43" s="49">
        <v>2.7</v>
      </c>
      <c r="F43" s="50">
        <v>29</v>
      </c>
      <c r="G43" s="49">
        <v>0.3</v>
      </c>
      <c r="H43" s="49">
        <v>66.3</v>
      </c>
      <c r="I43" s="51">
        <f t="shared" si="0"/>
        <v>33.700000000000003</v>
      </c>
    </row>
    <row r="44" spans="2:9" x14ac:dyDescent="0.2">
      <c r="B44" s="47" t="s">
        <v>51</v>
      </c>
      <c r="C44" s="48">
        <v>100</v>
      </c>
      <c r="D44" s="49">
        <v>67.5</v>
      </c>
      <c r="E44" s="49">
        <v>2.8</v>
      </c>
      <c r="F44" s="50">
        <v>28.5</v>
      </c>
      <c r="G44" s="49">
        <v>1.2</v>
      </c>
      <c r="H44" s="49">
        <v>66.5</v>
      </c>
      <c r="I44" s="51">
        <f t="shared" si="0"/>
        <v>33.5</v>
      </c>
    </row>
    <row r="45" spans="2:9" x14ac:dyDescent="0.2">
      <c r="B45" s="47" t="s">
        <v>52</v>
      </c>
      <c r="C45" s="48">
        <v>100</v>
      </c>
      <c r="D45" s="49">
        <v>44.3</v>
      </c>
      <c r="E45" s="49">
        <v>3</v>
      </c>
      <c r="F45" s="50">
        <v>52.6</v>
      </c>
      <c r="G45" s="49">
        <v>0.2</v>
      </c>
      <c r="H45" s="49">
        <v>47</v>
      </c>
      <c r="I45" s="51">
        <f t="shared" si="0"/>
        <v>53</v>
      </c>
    </row>
    <row r="46" spans="2:9" x14ac:dyDescent="0.2">
      <c r="B46" s="47" t="s">
        <v>53</v>
      </c>
      <c r="C46" s="48">
        <v>100</v>
      </c>
      <c r="D46" s="49">
        <v>68.900000000000006</v>
      </c>
      <c r="E46" s="49">
        <v>3.3</v>
      </c>
      <c r="F46" s="50">
        <v>27.5</v>
      </c>
      <c r="G46" s="49">
        <v>0.2</v>
      </c>
      <c r="H46" s="49">
        <v>71.3</v>
      </c>
      <c r="I46" s="51">
        <f t="shared" si="0"/>
        <v>28.700000000000003</v>
      </c>
    </row>
    <row r="47" spans="2:9" x14ac:dyDescent="0.2">
      <c r="B47" s="47" t="s">
        <v>54</v>
      </c>
      <c r="C47" s="48">
        <v>100</v>
      </c>
      <c r="D47" s="49">
        <v>64.099999999999994</v>
      </c>
      <c r="E47" s="49">
        <v>3</v>
      </c>
      <c r="F47" s="50">
        <v>32.200000000000003</v>
      </c>
      <c r="G47" s="49">
        <v>0.7</v>
      </c>
      <c r="H47" s="49">
        <v>67.400000000000006</v>
      </c>
      <c r="I47" s="51">
        <f t="shared" si="0"/>
        <v>32.599999999999994</v>
      </c>
    </row>
    <row r="48" spans="2:9" x14ac:dyDescent="0.2">
      <c r="B48" s="47" t="s">
        <v>55</v>
      </c>
      <c r="C48" s="48">
        <v>100</v>
      </c>
      <c r="D48" s="49">
        <v>63</v>
      </c>
      <c r="E48" s="49">
        <v>3.8</v>
      </c>
      <c r="F48" s="50">
        <v>32.799999999999997</v>
      </c>
      <c r="G48" s="49">
        <v>0.3</v>
      </c>
      <c r="H48" s="49">
        <v>66.099999999999994</v>
      </c>
      <c r="I48" s="51">
        <f t="shared" si="0"/>
        <v>33.900000000000006</v>
      </c>
    </row>
    <row r="49" spans="2:9" x14ac:dyDescent="0.2">
      <c r="B49" s="47" t="s">
        <v>56</v>
      </c>
      <c r="C49" s="48">
        <v>100</v>
      </c>
      <c r="D49" s="49">
        <v>62.7</v>
      </c>
      <c r="E49" s="49">
        <v>2.7</v>
      </c>
      <c r="F49" s="50">
        <v>34.4</v>
      </c>
      <c r="G49" s="49">
        <v>0.2</v>
      </c>
      <c r="H49" s="49">
        <v>63</v>
      </c>
      <c r="I49" s="51">
        <f t="shared" si="0"/>
        <v>37</v>
      </c>
    </row>
    <row r="50" spans="2:9" x14ac:dyDescent="0.2">
      <c r="B50" s="22" t="s">
        <v>57</v>
      </c>
      <c r="C50" s="52">
        <v>100</v>
      </c>
      <c r="D50" s="53">
        <v>68</v>
      </c>
      <c r="E50" s="53">
        <v>2.8</v>
      </c>
      <c r="F50" s="54">
        <v>28.6</v>
      </c>
      <c r="G50" s="53">
        <v>0.7</v>
      </c>
      <c r="H50" s="53">
        <v>69</v>
      </c>
      <c r="I50" s="55">
        <f>100-H50</f>
        <v>31</v>
      </c>
    </row>
    <row r="51" spans="2:9" x14ac:dyDescent="0.2">
      <c r="B51" s="47" t="s">
        <v>58</v>
      </c>
      <c r="C51" s="48">
        <v>100</v>
      </c>
      <c r="D51" s="49">
        <v>68</v>
      </c>
      <c r="E51" s="49">
        <v>2</v>
      </c>
      <c r="F51" s="50">
        <v>29.6</v>
      </c>
      <c r="G51" s="49">
        <v>0.5</v>
      </c>
      <c r="H51" s="49">
        <v>68.599999999999994</v>
      </c>
      <c r="I51" s="51">
        <f>100-H51</f>
        <v>31.400000000000006</v>
      </c>
    </row>
    <row r="52" spans="2:9" ht="13.8" thickBot="1" x14ac:dyDescent="0.25">
      <c r="B52" s="56" t="s">
        <v>59</v>
      </c>
      <c r="C52" s="57">
        <v>100</v>
      </c>
      <c r="D52" s="58">
        <v>38.799999999999997</v>
      </c>
      <c r="E52" s="58">
        <v>1.1000000000000001</v>
      </c>
      <c r="F52" s="59">
        <v>59</v>
      </c>
      <c r="G52" s="58">
        <v>1.1000000000000001</v>
      </c>
      <c r="H52" s="58">
        <v>3.4</v>
      </c>
      <c r="I52" s="60">
        <f>100-H52</f>
        <v>96.6</v>
      </c>
    </row>
    <row r="60" spans="2:9" x14ac:dyDescent="0.2">
      <c r="H60" s="61"/>
    </row>
  </sheetData>
  <mergeCells count="5">
    <mergeCell ref="H1:I1"/>
    <mergeCell ref="B3:B4"/>
    <mergeCell ref="C3:C4"/>
    <mergeCell ref="D3:G3"/>
    <mergeCell ref="H3:I3"/>
  </mergeCells>
  <phoneticPr fontId="3"/>
  <pageMargins left="0.7" right="0.7" top="0.75" bottom="0.75" header="0.3" footer="0.3"/>
  <pageSetup paperSize="9" scale="95" orientation="portrait" r:id="rId1"/>
  <headerFooter>
    <oddFooter>&amp;C&amp;"ＭＳ 明朝,標準"- 10 -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48BBF-0C57-4101-A0B3-611B195FB10B}">
  <sheetPr>
    <pageSetUpPr fitToPage="1"/>
  </sheetPr>
  <dimension ref="A1:K53"/>
  <sheetViews>
    <sheetView zoomScaleNormal="100" workbookViewId="0"/>
  </sheetViews>
  <sheetFormatPr defaultRowHeight="13.2" x14ac:dyDescent="0.2"/>
  <cols>
    <col min="1" max="1" width="11.77734375" customWidth="1"/>
    <col min="2" max="11" width="10.77734375" customWidth="1"/>
  </cols>
  <sheetData>
    <row r="1" spans="1:11" ht="14.4" x14ac:dyDescent="0.2">
      <c r="A1" s="1" t="s">
        <v>71</v>
      </c>
      <c r="J1" s="75" t="s">
        <v>72</v>
      </c>
      <c r="K1" s="75"/>
    </row>
    <row r="2" spans="1:11" ht="7.95" customHeight="1" thickBot="1" x14ac:dyDescent="0.25">
      <c r="A2" s="2"/>
    </row>
    <row r="3" spans="1:11" s="3" customFormat="1" ht="15" customHeight="1" x14ac:dyDescent="0.2">
      <c r="A3" s="101" t="s">
        <v>2</v>
      </c>
      <c r="B3" s="104" t="s">
        <v>73</v>
      </c>
      <c r="C3" s="105"/>
      <c r="D3" s="105"/>
      <c r="E3" s="105"/>
      <c r="F3" s="106"/>
      <c r="G3" s="105" t="s">
        <v>7</v>
      </c>
      <c r="H3" s="105"/>
      <c r="I3" s="105"/>
      <c r="J3" s="107"/>
      <c r="K3" s="106"/>
    </row>
    <row r="4" spans="1:11" ht="13.2" customHeight="1" x14ac:dyDescent="0.2">
      <c r="A4" s="102"/>
      <c r="B4" s="108" t="s">
        <v>74</v>
      </c>
      <c r="C4" s="110" t="s">
        <v>75</v>
      </c>
      <c r="D4" s="110" t="s">
        <v>76</v>
      </c>
      <c r="E4" s="98" t="s">
        <v>77</v>
      </c>
      <c r="F4" s="62"/>
      <c r="G4" s="112" t="s">
        <v>74</v>
      </c>
      <c r="H4" s="110" t="s">
        <v>75</v>
      </c>
      <c r="I4" s="98" t="s">
        <v>76</v>
      </c>
      <c r="J4" s="100" t="s">
        <v>78</v>
      </c>
      <c r="K4" s="63"/>
    </row>
    <row r="5" spans="1:11" ht="27" thickBot="1" x14ac:dyDescent="0.25">
      <c r="A5" s="103"/>
      <c r="B5" s="109"/>
      <c r="C5" s="111"/>
      <c r="D5" s="111"/>
      <c r="E5" s="99"/>
      <c r="F5" s="64" t="s">
        <v>79</v>
      </c>
      <c r="G5" s="113"/>
      <c r="H5" s="111"/>
      <c r="I5" s="99"/>
      <c r="J5" s="86"/>
      <c r="K5" s="64" t="s">
        <v>80</v>
      </c>
    </row>
    <row r="6" spans="1:11" ht="13.2" customHeight="1" thickBot="1" x14ac:dyDescent="0.25">
      <c r="A6" s="65" t="s">
        <v>12</v>
      </c>
      <c r="B6" s="66">
        <v>220853</v>
      </c>
      <c r="C6" s="66">
        <v>58804</v>
      </c>
      <c r="D6" s="67">
        <v>83513</v>
      </c>
      <c r="E6" s="67">
        <v>78536</v>
      </c>
      <c r="F6" s="67">
        <v>8455</v>
      </c>
      <c r="G6" s="67">
        <v>233443</v>
      </c>
      <c r="H6" s="67">
        <v>62437</v>
      </c>
      <c r="I6" s="67">
        <v>88017</v>
      </c>
      <c r="J6" s="67">
        <v>82989</v>
      </c>
      <c r="K6" s="68">
        <v>9255</v>
      </c>
    </row>
    <row r="7" spans="1:11" ht="13.8" thickTop="1" x14ac:dyDescent="0.2">
      <c r="A7" s="11" t="s">
        <v>13</v>
      </c>
      <c r="B7" s="12">
        <v>9848</v>
      </c>
      <c r="C7" s="12">
        <v>3271</v>
      </c>
      <c r="D7" s="13">
        <v>3857</v>
      </c>
      <c r="E7" s="13">
        <v>2720</v>
      </c>
      <c r="F7" s="13">
        <v>299</v>
      </c>
      <c r="G7" s="13">
        <v>10602</v>
      </c>
      <c r="H7" s="13">
        <v>3410</v>
      </c>
      <c r="I7" s="13">
        <v>4474</v>
      </c>
      <c r="J7" s="13">
        <v>2718</v>
      </c>
      <c r="K7" s="69">
        <v>248</v>
      </c>
    </row>
    <row r="8" spans="1:11" x14ac:dyDescent="0.2">
      <c r="A8" s="16" t="s">
        <v>14</v>
      </c>
      <c r="B8" s="17">
        <v>990</v>
      </c>
      <c r="C8" s="17">
        <v>668</v>
      </c>
      <c r="D8" s="18">
        <v>263</v>
      </c>
      <c r="E8" s="18">
        <v>59</v>
      </c>
      <c r="F8" s="18">
        <v>10</v>
      </c>
      <c r="G8" s="18">
        <v>1088</v>
      </c>
      <c r="H8" s="18">
        <v>761</v>
      </c>
      <c r="I8" s="18">
        <v>232</v>
      </c>
      <c r="J8" s="18">
        <v>94</v>
      </c>
      <c r="K8" s="70">
        <v>9</v>
      </c>
    </row>
    <row r="9" spans="1:11" x14ac:dyDescent="0.2">
      <c r="A9" s="16" t="s">
        <v>15</v>
      </c>
      <c r="B9" s="17">
        <v>1061</v>
      </c>
      <c r="C9" s="17">
        <v>645</v>
      </c>
      <c r="D9" s="18">
        <v>276</v>
      </c>
      <c r="E9" s="18">
        <v>141</v>
      </c>
      <c r="F9" s="18">
        <v>8</v>
      </c>
      <c r="G9" s="18">
        <v>1140</v>
      </c>
      <c r="H9" s="18">
        <v>688</v>
      </c>
      <c r="I9" s="18">
        <v>282</v>
      </c>
      <c r="J9" s="18">
        <v>169</v>
      </c>
      <c r="K9" s="70">
        <v>16</v>
      </c>
    </row>
    <row r="10" spans="1:11" x14ac:dyDescent="0.2">
      <c r="A10" s="16" t="s">
        <v>16</v>
      </c>
      <c r="B10" s="17">
        <v>3862</v>
      </c>
      <c r="C10" s="17">
        <v>1663</v>
      </c>
      <c r="D10" s="18">
        <v>966</v>
      </c>
      <c r="E10" s="18">
        <v>1234</v>
      </c>
      <c r="F10" s="18">
        <v>88</v>
      </c>
      <c r="G10" s="18">
        <v>4027</v>
      </c>
      <c r="H10" s="18">
        <v>1676</v>
      </c>
      <c r="I10" s="18">
        <v>1023</v>
      </c>
      <c r="J10" s="18">
        <v>1328</v>
      </c>
      <c r="K10" s="70">
        <v>123</v>
      </c>
    </row>
    <row r="11" spans="1:11" x14ac:dyDescent="0.2">
      <c r="A11" s="16" t="s">
        <v>17</v>
      </c>
      <c r="B11" s="17">
        <v>671</v>
      </c>
      <c r="C11" s="17">
        <v>428</v>
      </c>
      <c r="D11" s="18">
        <v>127</v>
      </c>
      <c r="E11" s="18">
        <v>115</v>
      </c>
      <c r="F11" s="18">
        <v>3</v>
      </c>
      <c r="G11" s="18">
        <v>678</v>
      </c>
      <c r="H11" s="18">
        <v>471</v>
      </c>
      <c r="I11" s="18">
        <v>140</v>
      </c>
      <c r="J11" s="18">
        <v>67</v>
      </c>
      <c r="K11" s="70">
        <v>22</v>
      </c>
    </row>
    <row r="12" spans="1:11" x14ac:dyDescent="0.2">
      <c r="A12" s="16" t="s">
        <v>18</v>
      </c>
      <c r="B12" s="17">
        <v>706</v>
      </c>
      <c r="C12" s="17">
        <v>428</v>
      </c>
      <c r="D12" s="18">
        <v>209</v>
      </c>
      <c r="E12" s="18">
        <v>69</v>
      </c>
      <c r="F12" s="18">
        <v>7</v>
      </c>
      <c r="G12" s="18">
        <v>800</v>
      </c>
      <c r="H12" s="18">
        <v>453</v>
      </c>
      <c r="I12" s="18">
        <v>282</v>
      </c>
      <c r="J12" s="18">
        <v>66</v>
      </c>
      <c r="K12" s="70">
        <v>10</v>
      </c>
    </row>
    <row r="13" spans="1:11" x14ac:dyDescent="0.2">
      <c r="A13" s="16" t="s">
        <v>19</v>
      </c>
      <c r="B13" s="17">
        <v>1799</v>
      </c>
      <c r="C13" s="17">
        <v>1063</v>
      </c>
      <c r="D13" s="18">
        <v>512</v>
      </c>
      <c r="E13" s="18">
        <v>226</v>
      </c>
      <c r="F13" s="18">
        <v>7</v>
      </c>
      <c r="G13" s="18">
        <v>1957</v>
      </c>
      <c r="H13" s="18">
        <v>1070</v>
      </c>
      <c r="I13" s="18">
        <v>610</v>
      </c>
      <c r="J13" s="18">
        <v>277</v>
      </c>
      <c r="K13" s="70">
        <v>18</v>
      </c>
    </row>
    <row r="14" spans="1:11" x14ac:dyDescent="0.2">
      <c r="A14" s="16" t="s">
        <v>20</v>
      </c>
      <c r="B14" s="17">
        <v>2621</v>
      </c>
      <c r="C14" s="17">
        <v>1386</v>
      </c>
      <c r="D14" s="18">
        <v>849</v>
      </c>
      <c r="E14" s="18">
        <v>386</v>
      </c>
      <c r="F14" s="18">
        <v>67</v>
      </c>
      <c r="G14" s="18">
        <v>2805</v>
      </c>
      <c r="H14" s="18">
        <v>1465</v>
      </c>
      <c r="I14" s="18">
        <v>905</v>
      </c>
      <c r="J14" s="18">
        <v>436</v>
      </c>
      <c r="K14" s="70">
        <v>65</v>
      </c>
    </row>
    <row r="15" spans="1:11" x14ac:dyDescent="0.2">
      <c r="A15" s="16" t="s">
        <v>21</v>
      </c>
      <c r="B15" s="17">
        <v>1793</v>
      </c>
      <c r="C15" s="17">
        <v>1083</v>
      </c>
      <c r="D15" s="18">
        <v>494</v>
      </c>
      <c r="E15" s="18">
        <v>216</v>
      </c>
      <c r="F15" s="18">
        <v>14</v>
      </c>
      <c r="G15" s="18">
        <v>1967</v>
      </c>
      <c r="H15" s="18">
        <v>1096</v>
      </c>
      <c r="I15" s="18">
        <v>574</v>
      </c>
      <c r="J15" s="18">
        <v>297</v>
      </c>
      <c r="K15" s="70">
        <v>20</v>
      </c>
    </row>
    <row r="16" spans="1:11" x14ac:dyDescent="0.2">
      <c r="A16" s="16" t="s">
        <v>22</v>
      </c>
      <c r="B16" s="17">
        <v>1746</v>
      </c>
      <c r="C16" s="17">
        <v>1017</v>
      </c>
      <c r="D16" s="18">
        <v>561</v>
      </c>
      <c r="E16" s="18">
        <v>168</v>
      </c>
      <c r="F16" s="18">
        <v>13</v>
      </c>
      <c r="G16" s="18">
        <v>1889</v>
      </c>
      <c r="H16" s="18">
        <v>1072</v>
      </c>
      <c r="I16" s="18">
        <v>571</v>
      </c>
      <c r="J16" s="18">
        <v>247</v>
      </c>
      <c r="K16" s="70">
        <v>17</v>
      </c>
    </row>
    <row r="17" spans="1:11" x14ac:dyDescent="0.2">
      <c r="A17" s="16" t="s">
        <v>23</v>
      </c>
      <c r="B17" s="17">
        <v>12235</v>
      </c>
      <c r="C17" s="17">
        <v>3650</v>
      </c>
      <c r="D17" s="18">
        <v>4558</v>
      </c>
      <c r="E17" s="18">
        <v>4027</v>
      </c>
      <c r="F17" s="18">
        <v>411</v>
      </c>
      <c r="G17" s="18">
        <v>13147</v>
      </c>
      <c r="H17" s="18">
        <v>3940</v>
      </c>
      <c r="I17" s="18">
        <v>5090</v>
      </c>
      <c r="J17" s="18">
        <v>4118</v>
      </c>
      <c r="K17" s="70">
        <v>443</v>
      </c>
    </row>
    <row r="18" spans="1:11" x14ac:dyDescent="0.2">
      <c r="A18" s="16" t="s">
        <v>24</v>
      </c>
      <c r="B18" s="17">
        <v>11028</v>
      </c>
      <c r="C18" s="17">
        <v>3145</v>
      </c>
      <c r="D18" s="18">
        <v>3994</v>
      </c>
      <c r="E18" s="18">
        <v>3889</v>
      </c>
      <c r="F18" s="18">
        <v>579</v>
      </c>
      <c r="G18" s="18">
        <v>11762</v>
      </c>
      <c r="H18" s="18">
        <v>3471</v>
      </c>
      <c r="I18" s="18">
        <v>4315</v>
      </c>
      <c r="J18" s="18">
        <v>3976</v>
      </c>
      <c r="K18" s="70">
        <v>449</v>
      </c>
    </row>
    <row r="19" spans="1:11" x14ac:dyDescent="0.2">
      <c r="A19" s="16" t="s">
        <v>25</v>
      </c>
      <c r="B19" s="17">
        <v>45297</v>
      </c>
      <c r="C19" s="17">
        <v>9524</v>
      </c>
      <c r="D19" s="18">
        <v>16959</v>
      </c>
      <c r="E19" s="18">
        <v>18814</v>
      </c>
      <c r="F19" s="18">
        <v>2243</v>
      </c>
      <c r="G19" s="18">
        <v>48325</v>
      </c>
      <c r="H19" s="18">
        <v>10071</v>
      </c>
      <c r="I19" s="18">
        <v>18100</v>
      </c>
      <c r="J19" s="18">
        <v>20154</v>
      </c>
      <c r="K19" s="70">
        <v>2511</v>
      </c>
    </row>
    <row r="20" spans="1:11" x14ac:dyDescent="0.2">
      <c r="A20" s="16" t="s">
        <v>26</v>
      </c>
      <c r="B20" s="17">
        <v>21552</v>
      </c>
      <c r="C20" s="17">
        <v>5407</v>
      </c>
      <c r="D20" s="18">
        <v>8483</v>
      </c>
      <c r="E20" s="18">
        <v>7662</v>
      </c>
      <c r="F20" s="18">
        <v>569</v>
      </c>
      <c r="G20" s="18">
        <v>22355</v>
      </c>
      <c r="H20" s="18">
        <v>5596</v>
      </c>
      <c r="I20" s="18">
        <v>8800</v>
      </c>
      <c r="J20" s="18">
        <v>7960</v>
      </c>
      <c r="K20" s="70">
        <v>647</v>
      </c>
    </row>
    <row r="21" spans="1:11" x14ac:dyDescent="0.2">
      <c r="A21" s="16" t="s">
        <v>27</v>
      </c>
      <c r="B21" s="17">
        <v>1814</v>
      </c>
      <c r="C21" s="17">
        <v>1021</v>
      </c>
      <c r="D21" s="18">
        <v>464</v>
      </c>
      <c r="E21" s="18">
        <v>328</v>
      </c>
      <c r="F21" s="18">
        <v>22</v>
      </c>
      <c r="G21" s="18">
        <v>1989</v>
      </c>
      <c r="H21" s="18">
        <v>1080</v>
      </c>
      <c r="I21" s="18">
        <v>543</v>
      </c>
      <c r="J21" s="18">
        <v>367</v>
      </c>
      <c r="K21" s="70">
        <v>36</v>
      </c>
    </row>
    <row r="22" spans="1:11" x14ac:dyDescent="0.2">
      <c r="A22" s="16" t="s">
        <v>28</v>
      </c>
      <c r="B22" s="17">
        <v>714</v>
      </c>
      <c r="C22" s="17">
        <v>297</v>
      </c>
      <c r="D22" s="18">
        <v>303</v>
      </c>
      <c r="E22" s="18">
        <v>114</v>
      </c>
      <c r="F22" s="71" t="s">
        <v>81</v>
      </c>
      <c r="G22" s="18">
        <v>787</v>
      </c>
      <c r="H22" s="18">
        <v>325</v>
      </c>
      <c r="I22" s="18">
        <v>360</v>
      </c>
      <c r="J22" s="18">
        <v>103</v>
      </c>
      <c r="K22" s="70">
        <v>13</v>
      </c>
    </row>
    <row r="23" spans="1:11" x14ac:dyDescent="0.2">
      <c r="A23" s="16" t="s">
        <v>29</v>
      </c>
      <c r="B23" s="17">
        <v>1175</v>
      </c>
      <c r="C23" s="17">
        <v>557</v>
      </c>
      <c r="D23" s="18">
        <v>437</v>
      </c>
      <c r="E23" s="18">
        <v>181</v>
      </c>
      <c r="F23" s="71" t="s">
        <v>81</v>
      </c>
      <c r="G23" s="18">
        <v>1316</v>
      </c>
      <c r="H23" s="18">
        <v>614</v>
      </c>
      <c r="I23" s="18">
        <v>486</v>
      </c>
      <c r="J23" s="18">
        <v>217</v>
      </c>
      <c r="K23" s="72" t="s">
        <v>82</v>
      </c>
    </row>
    <row r="24" spans="1:11" x14ac:dyDescent="0.2">
      <c r="A24" s="16" t="s">
        <v>30</v>
      </c>
      <c r="B24" s="17">
        <v>515</v>
      </c>
      <c r="C24" s="17">
        <v>211</v>
      </c>
      <c r="D24" s="18">
        <v>236</v>
      </c>
      <c r="E24" s="18">
        <v>69</v>
      </c>
      <c r="F24" s="18">
        <v>3</v>
      </c>
      <c r="G24" s="18">
        <v>599</v>
      </c>
      <c r="H24" s="18">
        <v>239</v>
      </c>
      <c r="I24" s="18">
        <v>268</v>
      </c>
      <c r="J24" s="18">
        <v>92</v>
      </c>
      <c r="K24" s="70">
        <v>12</v>
      </c>
    </row>
    <row r="25" spans="1:11" x14ac:dyDescent="0.2">
      <c r="A25" s="16" t="s">
        <v>31</v>
      </c>
      <c r="B25" s="17">
        <v>777</v>
      </c>
      <c r="C25" s="17">
        <v>363</v>
      </c>
      <c r="D25" s="18">
        <v>339</v>
      </c>
      <c r="E25" s="18">
        <v>74</v>
      </c>
      <c r="F25" s="18">
        <v>2</v>
      </c>
      <c r="G25" s="18">
        <v>808</v>
      </c>
      <c r="H25" s="18">
        <v>380</v>
      </c>
      <c r="I25" s="18">
        <v>350</v>
      </c>
      <c r="J25" s="18">
        <v>79</v>
      </c>
      <c r="K25" s="70">
        <v>5</v>
      </c>
    </row>
    <row r="26" spans="1:11" x14ac:dyDescent="0.2">
      <c r="A26" s="16" t="s">
        <v>32</v>
      </c>
      <c r="B26" s="17">
        <v>1640</v>
      </c>
      <c r="C26" s="17">
        <v>927</v>
      </c>
      <c r="D26" s="18">
        <v>555</v>
      </c>
      <c r="E26" s="18">
        <v>158</v>
      </c>
      <c r="F26" s="18">
        <v>16</v>
      </c>
      <c r="G26" s="18">
        <v>1878</v>
      </c>
      <c r="H26" s="18">
        <v>1080</v>
      </c>
      <c r="I26" s="18">
        <v>654</v>
      </c>
      <c r="J26" s="18">
        <v>144</v>
      </c>
      <c r="K26" s="70">
        <v>7</v>
      </c>
    </row>
    <row r="27" spans="1:11" x14ac:dyDescent="0.2">
      <c r="A27" s="16" t="s">
        <v>33</v>
      </c>
      <c r="B27" s="17">
        <v>1654</v>
      </c>
      <c r="C27" s="17">
        <v>682</v>
      </c>
      <c r="D27" s="18">
        <v>705</v>
      </c>
      <c r="E27" s="18">
        <v>267</v>
      </c>
      <c r="F27" s="18">
        <v>36</v>
      </c>
      <c r="G27" s="18">
        <v>1736</v>
      </c>
      <c r="H27" s="18">
        <v>789</v>
      </c>
      <c r="I27" s="18">
        <v>666</v>
      </c>
      <c r="J27" s="18">
        <v>280</v>
      </c>
      <c r="K27" s="70">
        <v>25</v>
      </c>
    </row>
    <row r="28" spans="1:11" x14ac:dyDescent="0.2">
      <c r="A28" s="16" t="s">
        <v>34</v>
      </c>
      <c r="B28" s="17">
        <v>4196</v>
      </c>
      <c r="C28" s="17">
        <v>1640</v>
      </c>
      <c r="D28" s="18">
        <v>1913</v>
      </c>
      <c r="E28" s="18">
        <v>643</v>
      </c>
      <c r="F28" s="18">
        <v>39</v>
      </c>
      <c r="G28" s="18">
        <v>4533</v>
      </c>
      <c r="H28" s="18">
        <v>1727</v>
      </c>
      <c r="I28" s="18">
        <v>2101</v>
      </c>
      <c r="J28" s="18">
        <v>705</v>
      </c>
      <c r="K28" s="70">
        <v>46</v>
      </c>
    </row>
    <row r="29" spans="1:11" x14ac:dyDescent="0.2">
      <c r="A29" s="16" t="s">
        <v>35</v>
      </c>
      <c r="B29" s="17">
        <v>13879</v>
      </c>
      <c r="C29" s="17">
        <v>3288</v>
      </c>
      <c r="D29" s="18">
        <v>5213</v>
      </c>
      <c r="E29" s="18">
        <v>5379</v>
      </c>
      <c r="F29" s="18">
        <v>457</v>
      </c>
      <c r="G29" s="18">
        <v>14021</v>
      </c>
      <c r="H29" s="18">
        <v>3410</v>
      </c>
      <c r="I29" s="18">
        <v>5341</v>
      </c>
      <c r="J29" s="18">
        <v>5271</v>
      </c>
      <c r="K29" s="70">
        <v>503</v>
      </c>
    </row>
    <row r="30" spans="1:11" x14ac:dyDescent="0.2">
      <c r="A30" s="16" t="s">
        <v>36</v>
      </c>
      <c r="B30" s="17">
        <v>1581</v>
      </c>
      <c r="C30" s="17">
        <v>782</v>
      </c>
      <c r="D30" s="18">
        <v>568</v>
      </c>
      <c r="E30" s="18">
        <v>231</v>
      </c>
      <c r="F30" s="18">
        <v>17</v>
      </c>
      <c r="G30" s="18">
        <v>1766</v>
      </c>
      <c r="H30" s="18">
        <v>852</v>
      </c>
      <c r="I30" s="18">
        <v>633</v>
      </c>
      <c r="J30" s="18">
        <v>281</v>
      </c>
      <c r="K30" s="70">
        <v>35</v>
      </c>
    </row>
    <row r="31" spans="1:11" x14ac:dyDescent="0.2">
      <c r="A31" s="16" t="s">
        <v>37</v>
      </c>
      <c r="B31" s="17">
        <v>1466</v>
      </c>
      <c r="C31" s="17">
        <v>456</v>
      </c>
      <c r="D31" s="18">
        <v>508</v>
      </c>
      <c r="E31" s="18">
        <v>501</v>
      </c>
      <c r="F31" s="18">
        <v>107</v>
      </c>
      <c r="G31" s="18">
        <v>1631</v>
      </c>
      <c r="H31" s="18">
        <v>528</v>
      </c>
      <c r="I31" s="18">
        <v>597</v>
      </c>
      <c r="J31" s="18">
        <v>507</v>
      </c>
      <c r="K31" s="70">
        <v>105</v>
      </c>
    </row>
    <row r="32" spans="1:11" x14ac:dyDescent="0.2">
      <c r="A32" s="16" t="s">
        <v>38</v>
      </c>
      <c r="B32" s="17">
        <v>4617</v>
      </c>
      <c r="C32" s="17">
        <v>761</v>
      </c>
      <c r="D32" s="18">
        <v>2218</v>
      </c>
      <c r="E32" s="18">
        <v>1640</v>
      </c>
      <c r="F32" s="18">
        <v>26</v>
      </c>
      <c r="G32" s="18">
        <v>4847</v>
      </c>
      <c r="H32" s="18">
        <v>774</v>
      </c>
      <c r="I32" s="18">
        <v>2406</v>
      </c>
      <c r="J32" s="18">
        <v>1667</v>
      </c>
      <c r="K32" s="70">
        <v>41</v>
      </c>
    </row>
    <row r="33" spans="1:11" x14ac:dyDescent="0.2">
      <c r="A33" s="16" t="s">
        <v>39</v>
      </c>
      <c r="B33" s="17">
        <v>21440</v>
      </c>
      <c r="C33" s="17">
        <v>1939</v>
      </c>
      <c r="D33" s="18">
        <v>7703</v>
      </c>
      <c r="E33" s="18">
        <v>11798</v>
      </c>
      <c r="F33" s="18">
        <v>1701</v>
      </c>
      <c r="G33" s="18">
        <v>21806</v>
      </c>
      <c r="H33" s="18">
        <v>1901</v>
      </c>
      <c r="I33" s="18">
        <v>7378</v>
      </c>
      <c r="J33" s="18">
        <v>12527</v>
      </c>
      <c r="K33" s="70">
        <v>2002</v>
      </c>
    </row>
    <row r="34" spans="1:11" x14ac:dyDescent="0.2">
      <c r="A34" s="16" t="s">
        <v>40</v>
      </c>
      <c r="B34" s="17">
        <v>11052</v>
      </c>
      <c r="C34" s="17">
        <v>1568</v>
      </c>
      <c r="D34" s="18">
        <v>4434</v>
      </c>
      <c r="E34" s="18">
        <v>5050</v>
      </c>
      <c r="F34" s="18">
        <v>703</v>
      </c>
      <c r="G34" s="18">
        <v>10751</v>
      </c>
      <c r="H34" s="18">
        <v>1613</v>
      </c>
      <c r="I34" s="18">
        <v>4122</v>
      </c>
      <c r="J34" s="18">
        <v>5015</v>
      </c>
      <c r="K34" s="70">
        <v>701</v>
      </c>
    </row>
    <row r="35" spans="1:11" x14ac:dyDescent="0.2">
      <c r="A35" s="16" t="s">
        <v>41</v>
      </c>
      <c r="B35" s="17">
        <v>1477</v>
      </c>
      <c r="C35" s="17">
        <v>358</v>
      </c>
      <c r="D35" s="18">
        <v>727</v>
      </c>
      <c r="E35" s="18">
        <v>391</v>
      </c>
      <c r="F35" s="71" t="s">
        <v>81</v>
      </c>
      <c r="G35" s="18">
        <v>1523</v>
      </c>
      <c r="H35" s="18">
        <v>415</v>
      </c>
      <c r="I35" s="18">
        <v>682</v>
      </c>
      <c r="J35" s="18">
        <v>426</v>
      </c>
      <c r="K35" s="72" t="s">
        <v>82</v>
      </c>
    </row>
    <row r="36" spans="1:11" x14ac:dyDescent="0.2">
      <c r="A36" s="16" t="s">
        <v>42</v>
      </c>
      <c r="B36" s="17">
        <v>733</v>
      </c>
      <c r="C36" s="17">
        <v>331</v>
      </c>
      <c r="D36" s="18">
        <v>279</v>
      </c>
      <c r="E36" s="18">
        <v>123</v>
      </c>
      <c r="F36" s="18">
        <v>26</v>
      </c>
      <c r="G36" s="18">
        <v>854</v>
      </c>
      <c r="H36" s="18">
        <v>343</v>
      </c>
      <c r="I36" s="18">
        <v>330</v>
      </c>
      <c r="J36" s="18">
        <v>181</v>
      </c>
      <c r="K36" s="70">
        <v>12</v>
      </c>
    </row>
    <row r="37" spans="1:11" x14ac:dyDescent="0.2">
      <c r="A37" s="16" t="s">
        <v>43</v>
      </c>
      <c r="B37" s="17">
        <v>503</v>
      </c>
      <c r="C37" s="17">
        <v>249</v>
      </c>
      <c r="D37" s="18">
        <v>179</v>
      </c>
      <c r="E37" s="18">
        <v>76</v>
      </c>
      <c r="F37" s="71" t="s">
        <v>81</v>
      </c>
      <c r="G37" s="18">
        <v>562</v>
      </c>
      <c r="H37" s="18">
        <v>271</v>
      </c>
      <c r="I37" s="18">
        <v>195</v>
      </c>
      <c r="J37" s="18">
        <v>95</v>
      </c>
      <c r="K37" s="72" t="s">
        <v>82</v>
      </c>
    </row>
    <row r="38" spans="1:11" x14ac:dyDescent="0.2">
      <c r="A38" s="16" t="s">
        <v>44</v>
      </c>
      <c r="B38" s="17">
        <v>575</v>
      </c>
      <c r="C38" s="17">
        <v>298</v>
      </c>
      <c r="D38" s="18">
        <v>211</v>
      </c>
      <c r="E38" s="18">
        <v>66</v>
      </c>
      <c r="F38" s="18">
        <v>5</v>
      </c>
      <c r="G38" s="18">
        <v>675</v>
      </c>
      <c r="H38" s="18">
        <v>327</v>
      </c>
      <c r="I38" s="18">
        <v>251</v>
      </c>
      <c r="J38" s="18">
        <v>97</v>
      </c>
      <c r="K38" s="70">
        <v>8</v>
      </c>
    </row>
    <row r="39" spans="1:11" x14ac:dyDescent="0.2">
      <c r="A39" s="16" t="s">
        <v>45</v>
      </c>
      <c r="B39" s="17">
        <v>2024</v>
      </c>
      <c r="C39" s="17">
        <v>985</v>
      </c>
      <c r="D39" s="18">
        <v>657</v>
      </c>
      <c r="E39" s="18">
        <v>382</v>
      </c>
      <c r="F39" s="18">
        <v>39</v>
      </c>
      <c r="G39" s="18">
        <v>2385</v>
      </c>
      <c r="H39" s="18">
        <v>1107</v>
      </c>
      <c r="I39" s="18">
        <v>779</v>
      </c>
      <c r="J39" s="18">
        <v>500</v>
      </c>
      <c r="K39" s="70">
        <v>32</v>
      </c>
    </row>
    <row r="40" spans="1:11" x14ac:dyDescent="0.2">
      <c r="A40" s="16" t="s">
        <v>46</v>
      </c>
      <c r="B40" s="17">
        <v>4560</v>
      </c>
      <c r="C40" s="17">
        <v>999</v>
      </c>
      <c r="D40" s="18">
        <v>1793</v>
      </c>
      <c r="E40" s="18">
        <v>1768</v>
      </c>
      <c r="F40" s="18">
        <v>199</v>
      </c>
      <c r="G40" s="18">
        <v>4985</v>
      </c>
      <c r="H40" s="18">
        <v>1101</v>
      </c>
      <c r="I40" s="18">
        <v>1842</v>
      </c>
      <c r="J40" s="18">
        <v>2043</v>
      </c>
      <c r="K40" s="70">
        <v>285</v>
      </c>
    </row>
    <row r="41" spans="1:11" x14ac:dyDescent="0.2">
      <c r="A41" s="16" t="s">
        <v>47</v>
      </c>
      <c r="B41" s="17">
        <v>1639</v>
      </c>
      <c r="C41" s="17">
        <v>700</v>
      </c>
      <c r="D41" s="18">
        <v>612</v>
      </c>
      <c r="E41" s="18">
        <v>328</v>
      </c>
      <c r="F41" s="18">
        <v>11</v>
      </c>
      <c r="G41" s="18">
        <v>1708</v>
      </c>
      <c r="H41" s="18">
        <v>760</v>
      </c>
      <c r="I41" s="18">
        <v>562</v>
      </c>
      <c r="J41" s="18">
        <v>385</v>
      </c>
      <c r="K41" s="70">
        <v>6</v>
      </c>
    </row>
    <row r="42" spans="1:11" x14ac:dyDescent="0.2">
      <c r="A42" s="16" t="s">
        <v>48</v>
      </c>
      <c r="B42" s="17">
        <v>733</v>
      </c>
      <c r="C42" s="17">
        <v>244</v>
      </c>
      <c r="D42" s="18">
        <v>330</v>
      </c>
      <c r="E42" s="18">
        <v>158</v>
      </c>
      <c r="F42" s="18">
        <v>16</v>
      </c>
      <c r="G42" s="18">
        <v>810</v>
      </c>
      <c r="H42" s="18">
        <v>251</v>
      </c>
      <c r="I42" s="18">
        <v>420</v>
      </c>
      <c r="J42" s="18">
        <v>138</v>
      </c>
      <c r="K42" s="70">
        <v>11</v>
      </c>
    </row>
    <row r="43" spans="1:11" x14ac:dyDescent="0.2">
      <c r="A43" s="16" t="s">
        <v>49</v>
      </c>
      <c r="B43" s="17">
        <v>1052</v>
      </c>
      <c r="C43" s="17">
        <v>323</v>
      </c>
      <c r="D43" s="18">
        <v>417</v>
      </c>
      <c r="E43" s="18">
        <v>312</v>
      </c>
      <c r="F43" s="18">
        <v>32</v>
      </c>
      <c r="G43" s="18">
        <v>1140</v>
      </c>
      <c r="H43" s="18">
        <v>328</v>
      </c>
      <c r="I43" s="18">
        <v>437</v>
      </c>
      <c r="J43" s="18">
        <v>376</v>
      </c>
      <c r="K43" s="70">
        <v>37</v>
      </c>
    </row>
    <row r="44" spans="1:11" x14ac:dyDescent="0.2">
      <c r="A44" s="16" t="s">
        <v>50</v>
      </c>
      <c r="B44" s="17">
        <v>1535</v>
      </c>
      <c r="C44" s="17">
        <v>394</v>
      </c>
      <c r="D44" s="18">
        <v>655</v>
      </c>
      <c r="E44" s="18">
        <v>486</v>
      </c>
      <c r="F44" s="18">
        <v>33</v>
      </c>
      <c r="G44" s="18">
        <v>1696</v>
      </c>
      <c r="H44" s="18">
        <v>489</v>
      </c>
      <c r="I44" s="18">
        <v>676</v>
      </c>
      <c r="J44" s="18">
        <v>531</v>
      </c>
      <c r="K44" s="70">
        <v>22</v>
      </c>
    </row>
    <row r="45" spans="1:11" x14ac:dyDescent="0.2">
      <c r="A45" s="16" t="s">
        <v>51</v>
      </c>
      <c r="B45" s="17">
        <v>879</v>
      </c>
      <c r="C45" s="17">
        <v>243</v>
      </c>
      <c r="D45" s="18">
        <v>452</v>
      </c>
      <c r="E45" s="18">
        <v>185</v>
      </c>
      <c r="F45" s="18">
        <v>12</v>
      </c>
      <c r="G45" s="18">
        <v>902</v>
      </c>
      <c r="H45" s="18">
        <v>242</v>
      </c>
      <c r="I45" s="18">
        <v>445</v>
      </c>
      <c r="J45" s="18">
        <v>214</v>
      </c>
      <c r="K45" s="70">
        <v>12</v>
      </c>
    </row>
    <row r="46" spans="1:11" x14ac:dyDescent="0.2">
      <c r="A46" s="16" t="s">
        <v>52</v>
      </c>
      <c r="B46" s="17">
        <v>11058</v>
      </c>
      <c r="C46" s="17">
        <v>2248</v>
      </c>
      <c r="D46" s="18">
        <v>3619</v>
      </c>
      <c r="E46" s="18">
        <v>5192</v>
      </c>
      <c r="F46" s="18">
        <v>413</v>
      </c>
      <c r="G46" s="18">
        <v>11779</v>
      </c>
      <c r="H46" s="18">
        <v>2431</v>
      </c>
      <c r="I46" s="18">
        <v>3688</v>
      </c>
      <c r="J46" s="18">
        <v>5659</v>
      </c>
      <c r="K46" s="70">
        <v>541</v>
      </c>
    </row>
    <row r="47" spans="1:11" x14ac:dyDescent="0.2">
      <c r="A47" s="16" t="s">
        <v>53</v>
      </c>
      <c r="B47" s="17">
        <v>694</v>
      </c>
      <c r="C47" s="17">
        <v>352</v>
      </c>
      <c r="D47" s="18">
        <v>228</v>
      </c>
      <c r="E47" s="18">
        <v>115</v>
      </c>
      <c r="F47" s="18">
        <v>11</v>
      </c>
      <c r="G47" s="18">
        <v>828</v>
      </c>
      <c r="H47" s="18">
        <v>439</v>
      </c>
      <c r="I47" s="18">
        <v>226</v>
      </c>
      <c r="J47" s="18">
        <v>163</v>
      </c>
      <c r="K47" s="70">
        <v>11</v>
      </c>
    </row>
    <row r="48" spans="1:11" x14ac:dyDescent="0.2">
      <c r="A48" s="16" t="s">
        <v>54</v>
      </c>
      <c r="B48" s="17">
        <v>1646</v>
      </c>
      <c r="C48" s="17">
        <v>528</v>
      </c>
      <c r="D48" s="18">
        <v>645</v>
      </c>
      <c r="E48" s="18">
        <v>473</v>
      </c>
      <c r="F48" s="18">
        <v>95</v>
      </c>
      <c r="G48" s="18">
        <v>1803</v>
      </c>
      <c r="H48" s="18">
        <v>593</v>
      </c>
      <c r="I48" s="18">
        <v>706</v>
      </c>
      <c r="J48" s="18">
        <v>503</v>
      </c>
      <c r="K48" s="70">
        <v>45</v>
      </c>
    </row>
    <row r="49" spans="1:11" x14ac:dyDescent="0.2">
      <c r="A49" s="16" t="s">
        <v>55</v>
      </c>
      <c r="B49" s="17">
        <v>2178</v>
      </c>
      <c r="C49" s="17">
        <v>750</v>
      </c>
      <c r="D49" s="18">
        <v>862</v>
      </c>
      <c r="E49" s="18">
        <v>566</v>
      </c>
      <c r="F49" s="18">
        <v>30</v>
      </c>
      <c r="G49" s="18">
        <v>2292</v>
      </c>
      <c r="H49" s="18">
        <v>816</v>
      </c>
      <c r="I49" s="18">
        <v>925</v>
      </c>
      <c r="J49" s="18">
        <v>552</v>
      </c>
      <c r="K49" s="70">
        <v>16</v>
      </c>
    </row>
    <row r="50" spans="1:11" x14ac:dyDescent="0.2">
      <c r="A50" s="16" t="s">
        <v>56</v>
      </c>
      <c r="B50" s="17">
        <v>1604</v>
      </c>
      <c r="C50" s="17">
        <v>451</v>
      </c>
      <c r="D50" s="18">
        <v>669</v>
      </c>
      <c r="E50" s="18">
        <v>484</v>
      </c>
      <c r="F50" s="18">
        <v>39</v>
      </c>
      <c r="G50" s="18">
        <v>1663</v>
      </c>
      <c r="H50" s="18">
        <v>507</v>
      </c>
      <c r="I50" s="18">
        <v>667</v>
      </c>
      <c r="J50" s="18">
        <v>488</v>
      </c>
      <c r="K50" s="70">
        <v>44</v>
      </c>
    </row>
    <row r="51" spans="1:11" x14ac:dyDescent="0.2">
      <c r="A51" s="22" t="s">
        <v>57</v>
      </c>
      <c r="B51" s="23">
        <v>1197</v>
      </c>
      <c r="C51" s="23">
        <v>360</v>
      </c>
      <c r="D51" s="24">
        <v>610</v>
      </c>
      <c r="E51" s="24">
        <v>228</v>
      </c>
      <c r="F51" s="24">
        <v>16</v>
      </c>
      <c r="G51" s="24">
        <v>1317</v>
      </c>
      <c r="H51" s="24">
        <v>379</v>
      </c>
      <c r="I51" s="24">
        <v>636</v>
      </c>
      <c r="J51" s="24">
        <v>301</v>
      </c>
      <c r="K51" s="73">
        <v>12</v>
      </c>
    </row>
    <row r="52" spans="1:11" x14ac:dyDescent="0.2">
      <c r="A52" s="11" t="s">
        <v>58</v>
      </c>
      <c r="B52" s="17">
        <v>2032</v>
      </c>
      <c r="C52" s="17">
        <v>598</v>
      </c>
      <c r="D52" s="18">
        <v>963</v>
      </c>
      <c r="E52" s="18">
        <v>471</v>
      </c>
      <c r="F52" s="18">
        <v>28</v>
      </c>
      <c r="G52" s="18">
        <v>2099</v>
      </c>
      <c r="H52" s="18">
        <v>585</v>
      </c>
      <c r="I52" s="18">
        <v>1059</v>
      </c>
      <c r="J52" s="18">
        <v>455</v>
      </c>
      <c r="K52" s="70">
        <v>30</v>
      </c>
    </row>
    <row r="53" spans="1:11" ht="13.8" thickBot="1" x14ac:dyDescent="0.25">
      <c r="A53" s="27" t="s">
        <v>59</v>
      </c>
      <c r="B53" s="28">
        <v>3001</v>
      </c>
      <c r="C53" s="28">
        <v>526</v>
      </c>
      <c r="D53" s="29">
        <v>1903</v>
      </c>
      <c r="E53" s="29">
        <v>572</v>
      </c>
      <c r="F53" s="29">
        <v>4</v>
      </c>
      <c r="G53" s="29">
        <v>3411</v>
      </c>
      <c r="H53" s="29">
        <v>498</v>
      </c>
      <c r="I53" s="29">
        <v>2190</v>
      </c>
      <c r="J53" s="29">
        <v>723</v>
      </c>
      <c r="K53" s="74">
        <v>5</v>
      </c>
    </row>
  </sheetData>
  <mergeCells count="12">
    <mergeCell ref="I4:I5"/>
    <mergeCell ref="J4:J5"/>
    <mergeCell ref="J1:K1"/>
    <mergeCell ref="A3:A5"/>
    <mergeCell ref="B3:F3"/>
    <mergeCell ref="G3:K3"/>
    <mergeCell ref="B4:B5"/>
    <mergeCell ref="C4:C5"/>
    <mergeCell ref="D4:D5"/>
    <mergeCell ref="E4:E5"/>
    <mergeCell ref="G4:G5"/>
    <mergeCell ref="H4:H5"/>
  </mergeCells>
  <phoneticPr fontId="3"/>
  <pageMargins left="0.7" right="0.7" top="0.75" bottom="0.75" header="0.3" footer="0.3"/>
  <pageSetup paperSize="9" scale="74" fitToHeight="0" orientation="portrait" r:id="rId1"/>
  <headerFooter>
    <oddFooter>&amp;C&amp;"ＭＳ 明朝,標準"&amp;14- 11 -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付表1</vt:lpstr>
      <vt:lpstr>付表2</vt:lpstr>
      <vt:lpstr>付表3</vt:lpstr>
      <vt:lpstr>付表2!Print_Area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野枝</dc:creator>
  <cp:lastModifiedBy>田中 野枝</cp:lastModifiedBy>
  <dcterms:created xsi:type="dcterms:W3CDTF">2019-07-08T00:57:31Z</dcterms:created>
  <dcterms:modified xsi:type="dcterms:W3CDTF">2020-03-19T01:37:34Z</dcterms:modified>
</cp:coreProperties>
</file>