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11.16.149\文書\21_課税担当\11_軽油引取税\14 広報（ホームページ修正・不正軽油撲滅ポスター配布など）\ＨＰ\「軽油引取税に係る申告書及び報告書等様式について」のページ\R8.3修正（R8.4公開）　　　シート保護のpassは21600\差し替えた様式たち\"/>
    </mc:Choice>
  </mc:AlternateContent>
  <xr:revisionPtr revIDLastSave="0" documentId="13_ncr:1_{A311DA85-796B-45DA-9365-12ACDF1082C4}" xr6:coauthVersionLast="47" xr6:coauthVersionMax="47" xr10:uidLastSave="{00000000-0000-0000-0000-000000000000}"/>
  <bookViews>
    <workbookView xWindow="-120" yWindow="-120" windowWidth="29040" windowHeight="15720" xr2:uid="{E9A15206-545F-4190-9104-FA3C2323EF57}"/>
  </bookViews>
  <sheets>
    <sheet name="16-10様式" sheetId="1" r:id="rId1"/>
    <sheet name="16-10記載例" sheetId="2" r:id="rId2"/>
  </sheets>
  <definedNames>
    <definedName name="_xlnm.Print_Area" localSheetId="1">'16-10記載例'!$A$1:$AX$89</definedName>
    <definedName name="_xlnm.Print_Area" localSheetId="0">'16-10様式'!$A$1:$CC$204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O59" i="2" l="1"/>
  <c r="BF192" i="1"/>
  <c r="BF56" i="1"/>
  <c r="CJ9" i="1"/>
  <c r="AB142" i="1" l="1"/>
  <c r="W142" i="1"/>
  <c r="R142" i="1"/>
  <c r="CJ8" i="1" l="1"/>
  <c r="CJ7" i="1"/>
  <c r="CL67" i="1" l="1"/>
  <c r="CK43" i="1"/>
  <c r="AX140" i="1" l="1"/>
  <c r="AL131" i="1"/>
  <c r="AD131" i="1"/>
  <c r="V131" i="1"/>
  <c r="AL128" i="1"/>
  <c r="AD128" i="1"/>
  <c r="BC113" i="1"/>
  <c r="BC111" i="1"/>
  <c r="BC109" i="1"/>
  <c r="BC107" i="1"/>
  <c r="BC105" i="1"/>
  <c r="BC103" i="1"/>
  <c r="AH99" i="1"/>
  <c r="Y99" i="1"/>
  <c r="BE76" i="1"/>
  <c r="BB76" i="1"/>
  <c r="AY76" i="1"/>
  <c r="AX72" i="1"/>
  <c r="AK72" i="1"/>
  <c r="AO62" i="2"/>
  <c r="B170" i="1" l="1"/>
  <c r="BC47" i="1"/>
  <c r="BC115" i="1" s="1"/>
  <c r="CL31" i="1"/>
  <c r="CJ13" i="1"/>
  <c r="AQ165" i="1" l="1"/>
  <c r="W162" i="1"/>
  <c r="W161" i="1"/>
  <c r="W157" i="1"/>
  <c r="W153" i="1"/>
  <c r="BG203" i="1"/>
  <c r="AV203" i="1"/>
  <c r="AL199" i="1"/>
  <c r="AD199" i="1"/>
  <c r="V199" i="1"/>
  <c r="AL196" i="1"/>
  <c r="AD196" i="1"/>
  <c r="V196" i="1"/>
  <c r="BC181" i="1"/>
  <c r="BC179" i="1"/>
  <c r="BC177" i="1"/>
  <c r="BC175" i="1"/>
  <c r="BC173" i="1"/>
  <c r="BC171" i="1"/>
  <c r="AH167" i="1"/>
  <c r="Y167" i="1"/>
  <c r="W150" i="1"/>
  <c r="BE144" i="1"/>
  <c r="BB144" i="1"/>
  <c r="AY144" i="1"/>
  <c r="AQ144" i="1"/>
  <c r="AN144" i="1"/>
  <c r="AK144" i="1"/>
  <c r="AK140" i="1"/>
  <c r="V128" i="1"/>
  <c r="BC183" i="1" l="1"/>
  <c r="BC49" i="1" l="1"/>
  <c r="BC51" i="1" s="1"/>
  <c r="BC117" i="1" l="1"/>
  <c r="BC185" i="1"/>
  <c r="CM49" i="1"/>
  <c r="CM51" i="1" l="1"/>
  <c r="CM53" i="1" s="1"/>
  <c r="BC53" i="1" s="1"/>
  <c r="BC187" i="1"/>
  <c r="BC119" i="1"/>
  <c r="BF123" i="1" l="1"/>
  <c r="BC189" i="1"/>
  <c r="BC121" i="1"/>
</calcChain>
</file>

<file path=xl/sharedStrings.xml><?xml version="1.0" encoding="utf-8"?>
<sst xmlns="http://schemas.openxmlformats.org/spreadsheetml/2006/main" count="226" uniqueCount="110">
  <si>
    <t>事業者コード</t>
    <rPh sb="0" eb="3">
      <t>ジギョウシャ</t>
    </rPh>
    <phoneticPr fontId="2"/>
  </si>
  <si>
    <t>事務所コード</t>
    <rPh sb="0" eb="3">
      <t>ジムショ</t>
    </rPh>
    <phoneticPr fontId="2"/>
  </si>
  <si>
    <t>発信年月日</t>
    <rPh sb="0" eb="2">
      <t>ハッシン</t>
    </rPh>
    <rPh sb="2" eb="5">
      <t>ネンガッピ</t>
    </rPh>
    <phoneticPr fontId="2"/>
  </si>
  <si>
    <t>通信日付印</t>
    <rPh sb="0" eb="2">
      <t>ツウシン</t>
    </rPh>
    <rPh sb="2" eb="4">
      <t>ヒヅケ</t>
    </rPh>
    <rPh sb="4" eb="5">
      <t>イン</t>
    </rPh>
    <phoneticPr fontId="2"/>
  </si>
  <si>
    <t>確認印</t>
    <rPh sb="0" eb="2">
      <t>カクニン</t>
    </rPh>
    <rPh sb="2" eb="3">
      <t>イン</t>
    </rPh>
    <phoneticPr fontId="2"/>
  </si>
  <si>
    <t>申告年月日</t>
    <rPh sb="0" eb="2">
      <t>シンコク</t>
    </rPh>
    <rPh sb="2" eb="5">
      <t>ネンガッピ</t>
    </rPh>
    <phoneticPr fontId="2"/>
  </si>
  <si>
    <t>予備</t>
    <rPh sb="0" eb="2">
      <t>ヨビ</t>
    </rPh>
    <phoneticPr fontId="2"/>
  </si>
  <si>
    <t>整理番号</t>
    <rPh sb="0" eb="2">
      <t>セイリ</t>
    </rPh>
    <rPh sb="2" eb="4">
      <t>バンゴウ</t>
    </rPh>
    <phoneticPr fontId="2"/>
  </si>
  <si>
    <t>令和</t>
    <rPh sb="0" eb="2">
      <t>レイワ</t>
    </rPh>
    <phoneticPr fontId="2"/>
  </si>
  <si>
    <t>年</t>
    <rPh sb="0" eb="1">
      <t>ネン</t>
    </rPh>
    <phoneticPr fontId="2"/>
  </si>
  <si>
    <t>月</t>
    <rPh sb="0" eb="1">
      <t>ツキ</t>
    </rPh>
    <phoneticPr fontId="2"/>
  </si>
  <si>
    <t>日</t>
    <rPh sb="0" eb="1">
      <t>ヒ</t>
    </rPh>
    <phoneticPr fontId="2"/>
  </si>
  <si>
    <t>宮崎県知事　殿</t>
    <rPh sb="0" eb="3">
      <t>ミヤザキケン</t>
    </rPh>
    <rPh sb="3" eb="5">
      <t>チジ</t>
    </rPh>
    <rPh sb="6" eb="7">
      <t>ドノ</t>
    </rPh>
    <phoneticPr fontId="2"/>
  </si>
  <si>
    <t>個人番号又は法人番号</t>
    <rPh sb="0" eb="2">
      <t>コジン</t>
    </rPh>
    <rPh sb="2" eb="4">
      <t>バンゴウ</t>
    </rPh>
    <rPh sb="4" eb="5">
      <t>マタ</t>
    </rPh>
    <rPh sb="6" eb="8">
      <t>ホウジン</t>
    </rPh>
    <rPh sb="8" eb="10">
      <t>バンゴウ</t>
    </rPh>
    <phoneticPr fontId="2"/>
  </si>
  <si>
    <t>月分軽油引取税納入申告書</t>
    <rPh sb="0" eb="1">
      <t>ガツ</t>
    </rPh>
    <rPh sb="1" eb="2">
      <t>ブン</t>
    </rPh>
    <rPh sb="2" eb="4">
      <t>ケイユ</t>
    </rPh>
    <rPh sb="4" eb="7">
      <t>ヒキトリゼイ</t>
    </rPh>
    <rPh sb="7" eb="9">
      <t>ノウニュウ</t>
    </rPh>
    <rPh sb="9" eb="12">
      <t>シンコクショ</t>
    </rPh>
    <phoneticPr fontId="2"/>
  </si>
  <si>
    <t>00</t>
    <phoneticPr fontId="2"/>
  </si>
  <si>
    <t>処理
区分</t>
    <rPh sb="0" eb="2">
      <t>ショリ</t>
    </rPh>
    <rPh sb="3" eb="5">
      <t>クブン</t>
    </rPh>
    <phoneticPr fontId="2"/>
  </si>
  <si>
    <t>※　処　理　事　項</t>
    <rPh sb="2" eb="3">
      <t>トコロ</t>
    </rPh>
    <rPh sb="4" eb="5">
      <t>リ</t>
    </rPh>
    <rPh sb="6" eb="7">
      <t>コト</t>
    </rPh>
    <rPh sb="8" eb="9">
      <t>コウ</t>
    </rPh>
    <phoneticPr fontId="2"/>
  </si>
  <si>
    <t>（右詰で記載）</t>
    <rPh sb="1" eb="3">
      <t>ミギヅ</t>
    </rPh>
    <rPh sb="4" eb="6">
      <t>キサイ</t>
    </rPh>
    <phoneticPr fontId="2"/>
  </si>
  <si>
    <t>第</t>
    <rPh sb="0" eb="1">
      <t>ダイ</t>
    </rPh>
    <phoneticPr fontId="2"/>
  </si>
  <si>
    <t>号</t>
    <rPh sb="0" eb="1">
      <t>ゴウ</t>
    </rPh>
    <phoneticPr fontId="2"/>
  </si>
  <si>
    <t>月中における引渡しに係る軽油の納入数量</t>
    <rPh sb="0" eb="1">
      <t>ツキ</t>
    </rPh>
    <rPh sb="1" eb="2">
      <t>チュウ</t>
    </rPh>
    <rPh sb="6" eb="8">
      <t>ヒキワタ</t>
    </rPh>
    <rPh sb="10" eb="11">
      <t>カカ</t>
    </rPh>
    <rPh sb="12" eb="14">
      <t>ケイユ</t>
    </rPh>
    <rPh sb="15" eb="17">
      <t>ノウニュウ</t>
    </rPh>
    <rPh sb="17" eb="19">
      <t>スウリョウ</t>
    </rPh>
    <phoneticPr fontId="2"/>
  </si>
  <si>
    <t>法第144条の5第1号の規定によって課税免除される軽油の数量</t>
    <rPh sb="0" eb="2">
      <t>ホウダイ</t>
    </rPh>
    <rPh sb="5" eb="6">
      <t>ジョウ</t>
    </rPh>
    <rPh sb="8" eb="9">
      <t>ダイ</t>
    </rPh>
    <rPh sb="10" eb="11">
      <t>ゴウ</t>
    </rPh>
    <rPh sb="12" eb="14">
      <t>キテイ</t>
    </rPh>
    <rPh sb="18" eb="20">
      <t>カゼイ</t>
    </rPh>
    <rPh sb="20" eb="22">
      <t>メンジョ</t>
    </rPh>
    <rPh sb="25" eb="27">
      <t>ケイユ</t>
    </rPh>
    <rPh sb="28" eb="30">
      <t>スウリョウ</t>
    </rPh>
    <phoneticPr fontId="2"/>
  </si>
  <si>
    <t>法第144条の5第2号の規定によって課税免除される軽油の数量</t>
    <rPh sb="0" eb="2">
      <t>ホウダイ</t>
    </rPh>
    <rPh sb="5" eb="6">
      <t>ジョウ</t>
    </rPh>
    <rPh sb="8" eb="9">
      <t>ダイ</t>
    </rPh>
    <rPh sb="10" eb="11">
      <t>ゴウ</t>
    </rPh>
    <rPh sb="12" eb="14">
      <t>キテイ</t>
    </rPh>
    <rPh sb="18" eb="20">
      <t>カゼイ</t>
    </rPh>
    <rPh sb="20" eb="22">
      <t>メンジョ</t>
    </rPh>
    <rPh sb="25" eb="27">
      <t>ケイユ</t>
    </rPh>
    <rPh sb="28" eb="30">
      <t>スウリョウ</t>
    </rPh>
    <phoneticPr fontId="2"/>
  </si>
  <si>
    <t>免税証による軽油の納入数量</t>
    <rPh sb="0" eb="3">
      <t>メンゼイショウ</t>
    </rPh>
    <rPh sb="6" eb="8">
      <t>ケイユ</t>
    </rPh>
    <rPh sb="9" eb="11">
      <t>ノウニュウ</t>
    </rPh>
    <rPh sb="11" eb="13">
      <t>スウリョウ</t>
    </rPh>
    <phoneticPr fontId="2"/>
  </si>
  <si>
    <t>合衆国軍隊等への軽油の納入数量</t>
    <rPh sb="0" eb="3">
      <t>ガッシュウコク</t>
    </rPh>
    <rPh sb="3" eb="5">
      <t>グンタイ</t>
    </rPh>
    <rPh sb="5" eb="6">
      <t>トウ</t>
    </rPh>
    <rPh sb="8" eb="10">
      <t>ケイユ</t>
    </rPh>
    <rPh sb="11" eb="13">
      <t>ノウニュウ</t>
    </rPh>
    <rPh sb="13" eb="15">
      <t>スウリョウ</t>
    </rPh>
    <phoneticPr fontId="2"/>
  </si>
  <si>
    <t>小　　計　　　　(ｲ)＋(ｳ)+(ｴ)+(ｵ)+(ｶ)</t>
    <rPh sb="0" eb="1">
      <t>ショウ</t>
    </rPh>
    <rPh sb="3" eb="4">
      <t>ケイ</t>
    </rPh>
    <phoneticPr fontId="2"/>
  </si>
  <si>
    <t>課税対象とならない数量</t>
    <rPh sb="0" eb="2">
      <t>カゼイ</t>
    </rPh>
    <rPh sb="2" eb="4">
      <t>タイショウ</t>
    </rPh>
    <rPh sb="9" eb="11">
      <t>スウリョウ</t>
    </rPh>
    <phoneticPr fontId="2"/>
  </si>
  <si>
    <t>法第144条の2の規定によって除外される軽油の数量</t>
    <rPh sb="0" eb="2">
      <t>ホウダイ</t>
    </rPh>
    <rPh sb="5" eb="6">
      <t>ジョウ</t>
    </rPh>
    <rPh sb="9" eb="11">
      <t>キテイ</t>
    </rPh>
    <rPh sb="15" eb="17">
      <t>ジョガイ</t>
    </rPh>
    <rPh sb="20" eb="22">
      <t>ケイユ</t>
    </rPh>
    <rPh sb="23" eb="25">
      <t>スウリョウ</t>
    </rPh>
    <phoneticPr fontId="2"/>
  </si>
  <si>
    <t>(ｱ)</t>
    <phoneticPr fontId="2"/>
  </si>
  <si>
    <t>(ｲ)</t>
    <phoneticPr fontId="2"/>
  </si>
  <si>
    <t>(ｳ)</t>
    <phoneticPr fontId="2"/>
  </si>
  <si>
    <t>(ｴ)</t>
    <phoneticPr fontId="2"/>
  </si>
  <si>
    <t>(ｵ)</t>
    <phoneticPr fontId="2"/>
  </si>
  <si>
    <t>(ｶ)</t>
    <phoneticPr fontId="2"/>
  </si>
  <si>
    <t>(ｷ)</t>
    <phoneticPr fontId="2"/>
  </si>
  <si>
    <t>ﾘｯﾄﾙ</t>
    <phoneticPr fontId="2"/>
  </si>
  <si>
    <t>差　引　計　　　　(ｱ)-(ｷ)</t>
    <rPh sb="0" eb="1">
      <t>サ</t>
    </rPh>
    <rPh sb="2" eb="3">
      <t>イン</t>
    </rPh>
    <rPh sb="4" eb="5">
      <t>ケイ</t>
    </rPh>
    <phoneticPr fontId="2"/>
  </si>
  <si>
    <t>(ｸ)</t>
    <phoneticPr fontId="2"/>
  </si>
  <si>
    <t>(ｹ)</t>
    <phoneticPr fontId="2"/>
  </si>
  <si>
    <t>(ｺ)</t>
    <phoneticPr fontId="2"/>
  </si>
  <si>
    <t>欠　減　量　　　　(ｸ)×1/100（0.3/100)</t>
    <rPh sb="0" eb="1">
      <t>ケツ</t>
    </rPh>
    <rPh sb="2" eb="3">
      <t>ゲン</t>
    </rPh>
    <rPh sb="4" eb="5">
      <t>リョウ</t>
    </rPh>
    <phoneticPr fontId="2"/>
  </si>
  <si>
    <t>再　差　引　計　　　　(ｸ)-(ｹ)</t>
    <rPh sb="0" eb="1">
      <t>サイ</t>
    </rPh>
    <rPh sb="2" eb="3">
      <t>サ</t>
    </rPh>
    <rPh sb="4" eb="5">
      <t>イン</t>
    </rPh>
    <rPh sb="6" eb="7">
      <t>ケイ</t>
    </rPh>
    <phoneticPr fontId="2"/>
  </si>
  <si>
    <t>この申告によって納入すべき軽油引取税額</t>
    <rPh sb="2" eb="4">
      <t>シンコク</t>
    </rPh>
    <rPh sb="8" eb="10">
      <t>ノウニュウ</t>
    </rPh>
    <rPh sb="13" eb="15">
      <t>ケイユ</t>
    </rPh>
    <rPh sb="15" eb="18">
      <t>ヒキトリゼイ</t>
    </rPh>
    <rPh sb="18" eb="19">
      <t>ガク</t>
    </rPh>
    <phoneticPr fontId="2"/>
  </si>
  <si>
    <t>円×(ｺ)</t>
    <rPh sb="0" eb="1">
      <t>エン</t>
    </rPh>
    <phoneticPr fontId="2"/>
  </si>
  <si>
    <t>(ｻ)</t>
    <phoneticPr fontId="2"/>
  </si>
  <si>
    <t>円</t>
    <rPh sb="0" eb="1">
      <t>エン</t>
    </rPh>
    <phoneticPr fontId="2"/>
  </si>
  <si>
    <t>申告期限</t>
    <rPh sb="0" eb="2">
      <t>シンコク</t>
    </rPh>
    <rPh sb="2" eb="4">
      <t>キゲン</t>
    </rPh>
    <phoneticPr fontId="2"/>
  </si>
  <si>
    <t>納入予定日</t>
    <rPh sb="0" eb="2">
      <t>ノウニュウ</t>
    </rPh>
    <rPh sb="2" eb="5">
      <t>ヨテイビ</t>
    </rPh>
    <phoneticPr fontId="2"/>
  </si>
  <si>
    <t>日</t>
    <rPh sb="0" eb="1">
      <t>ニチ</t>
    </rPh>
    <phoneticPr fontId="2"/>
  </si>
  <si>
    <t>添付資料</t>
    <rPh sb="0" eb="2">
      <t>テンプ</t>
    </rPh>
    <rPh sb="2" eb="4">
      <t>シリョウ</t>
    </rPh>
    <phoneticPr fontId="2"/>
  </si>
  <si>
    <t>(ｲ)､(ｳ)､(ｴ)及び(ｶ)の数量を証する書
面並びに(ｵ)の数量に対応する免税証</t>
    <rPh sb="11" eb="12">
      <t>オヨ</t>
    </rPh>
    <rPh sb="17" eb="19">
      <t>スウリョウ</t>
    </rPh>
    <rPh sb="20" eb="21">
      <t>ショウ</t>
    </rPh>
    <rPh sb="23" eb="24">
      <t>ショ</t>
    </rPh>
    <rPh sb="25" eb="26">
      <t>メン</t>
    </rPh>
    <rPh sb="26" eb="27">
      <t>ナラ</t>
    </rPh>
    <rPh sb="33" eb="35">
      <t>スウリョウ</t>
    </rPh>
    <rPh sb="36" eb="38">
      <t>タイオウ</t>
    </rPh>
    <rPh sb="40" eb="43">
      <t>メンゼイショウ</t>
    </rPh>
    <phoneticPr fontId="2"/>
  </si>
  <si>
    <t>添付免税証</t>
    <rPh sb="0" eb="2">
      <t>テンプ</t>
    </rPh>
    <rPh sb="2" eb="5">
      <t>メンゼイショウ</t>
    </rPh>
    <phoneticPr fontId="2"/>
  </si>
  <si>
    <t>枚（</t>
    <rPh sb="0" eb="1">
      <t>マイ</t>
    </rPh>
    <phoneticPr fontId="2"/>
  </si>
  <si>
    <t>リットル分）</t>
    <rPh sb="4" eb="5">
      <t>ブン</t>
    </rPh>
    <phoneticPr fontId="2"/>
  </si>
  <si>
    <t>（電話</t>
    <rPh sb="1" eb="3">
      <t>デンワ</t>
    </rPh>
    <phoneticPr fontId="2"/>
  </si>
  <si>
    <t>）</t>
    <phoneticPr fontId="2"/>
  </si>
  <si>
    <t>登録特別徴収義務者の</t>
  </si>
  <si>
    <t>登録番号及び氏名又は名称</t>
  </si>
  <si>
    <t>この申告に応答する係及</t>
    <phoneticPr fontId="2"/>
  </si>
  <si>
    <t>び氏名並びに電話番号</t>
    <phoneticPr fontId="2"/>
  </si>
  <si>
    <t>07</t>
    <phoneticPr fontId="2"/>
  </si>
  <si>
    <t>01</t>
    <phoneticPr fontId="2"/>
  </si>
  <si>
    <t>02</t>
    <phoneticPr fontId="2"/>
  </si>
  <si>
    <t>03</t>
    <phoneticPr fontId="2"/>
  </si>
  <si>
    <t>04</t>
    <phoneticPr fontId="2"/>
  </si>
  <si>
    <t>05</t>
    <phoneticPr fontId="2"/>
  </si>
  <si>
    <t>06</t>
    <phoneticPr fontId="2"/>
  </si>
  <si>
    <t>08</t>
  </si>
  <si>
    <t>09</t>
  </si>
  <si>
    <t>12</t>
    <phoneticPr fontId="2"/>
  </si>
  <si>
    <t>様式区分</t>
    <rPh sb="0" eb="2">
      <t>ヨウシキ</t>
    </rPh>
    <rPh sb="2" eb="4">
      <t>クブン</t>
    </rPh>
    <phoneticPr fontId="2"/>
  </si>
  <si>
    <t>ｶｰﾄﾞ
区分</t>
    <rPh sb="5" eb="7">
      <t>クブン</t>
    </rPh>
    <phoneticPr fontId="2"/>
  </si>
  <si>
    <t>00</t>
    <phoneticPr fontId="2"/>
  </si>
  <si>
    <t>住所又は所在地</t>
    <rPh sb="0" eb="2">
      <t>ジュウショ</t>
    </rPh>
    <rPh sb="2" eb="3">
      <t>マタ</t>
    </rPh>
    <rPh sb="4" eb="7">
      <t>ショザイチ</t>
    </rPh>
    <phoneticPr fontId="2"/>
  </si>
  <si>
    <t>第十六号の十様式（提出用）（用紙日本工業規格Ａ４）（第八条の二十八関係）</t>
    <rPh sb="0" eb="1">
      <t>ダイ</t>
    </rPh>
    <rPh sb="1" eb="3">
      <t>16</t>
    </rPh>
    <rPh sb="3" eb="4">
      <t>ゴウ</t>
    </rPh>
    <rPh sb="5" eb="6">
      <t>10</t>
    </rPh>
    <rPh sb="6" eb="8">
      <t>ヨウシキ</t>
    </rPh>
    <rPh sb="9" eb="11">
      <t>テイシュツ</t>
    </rPh>
    <rPh sb="11" eb="12">
      <t>ヨウ</t>
    </rPh>
    <rPh sb="14" eb="16">
      <t>ヨウシ</t>
    </rPh>
    <rPh sb="16" eb="18">
      <t>ニホン</t>
    </rPh>
    <rPh sb="18" eb="20">
      <t>コウギョウ</t>
    </rPh>
    <rPh sb="20" eb="22">
      <t>キカク</t>
    </rPh>
    <rPh sb="26" eb="27">
      <t>ダイ</t>
    </rPh>
    <rPh sb="27" eb="29">
      <t>ハチジョウ</t>
    </rPh>
    <rPh sb="30" eb="33">
      <t>ニジュウハチ</t>
    </rPh>
    <rPh sb="33" eb="35">
      <t>カンケイ</t>
    </rPh>
    <phoneticPr fontId="2"/>
  </si>
  <si>
    <t>第十六号の十様式（入力用）（用紙日本工業規格Ａ４）（第八条の二十八関係）</t>
    <rPh sb="0" eb="1">
      <t>ダイ</t>
    </rPh>
    <rPh sb="1" eb="3">
      <t>16</t>
    </rPh>
    <rPh sb="3" eb="4">
      <t>ゴウ</t>
    </rPh>
    <rPh sb="5" eb="6">
      <t>10</t>
    </rPh>
    <rPh sb="6" eb="8">
      <t>ヨウシキ</t>
    </rPh>
    <rPh sb="9" eb="11">
      <t>ニュウリョク</t>
    </rPh>
    <rPh sb="11" eb="12">
      <t>ヨウ</t>
    </rPh>
    <rPh sb="14" eb="16">
      <t>ヨウシ</t>
    </rPh>
    <rPh sb="16" eb="18">
      <t>ニホン</t>
    </rPh>
    <rPh sb="18" eb="20">
      <t>コウギョウ</t>
    </rPh>
    <rPh sb="20" eb="22">
      <t>キカク</t>
    </rPh>
    <rPh sb="26" eb="27">
      <t>ダイ</t>
    </rPh>
    <rPh sb="27" eb="29">
      <t>ハチジョウ</t>
    </rPh>
    <rPh sb="30" eb="33">
      <t>ニジュウハチ</t>
    </rPh>
    <rPh sb="33" eb="35">
      <t>カンケイ</t>
    </rPh>
    <phoneticPr fontId="2"/>
  </si>
  <si>
    <t>第十六号の十様式（控用）（用紙日本工業規格Ａ４）（第八条の二十八関係）</t>
    <rPh sb="0" eb="1">
      <t>ダイ</t>
    </rPh>
    <rPh sb="1" eb="3">
      <t>16</t>
    </rPh>
    <rPh sb="3" eb="4">
      <t>ゴウ</t>
    </rPh>
    <rPh sb="5" eb="6">
      <t>10</t>
    </rPh>
    <rPh sb="6" eb="8">
      <t>ヨウシキ</t>
    </rPh>
    <rPh sb="9" eb="10">
      <t>ヒカ</t>
    </rPh>
    <rPh sb="10" eb="11">
      <t>ヨウ</t>
    </rPh>
    <rPh sb="13" eb="15">
      <t>ヨウシ</t>
    </rPh>
    <rPh sb="15" eb="17">
      <t>ニホン</t>
    </rPh>
    <rPh sb="17" eb="19">
      <t>コウギョウ</t>
    </rPh>
    <rPh sb="19" eb="21">
      <t>キカク</t>
    </rPh>
    <rPh sb="25" eb="26">
      <t>ダイ</t>
    </rPh>
    <rPh sb="26" eb="28">
      <t>ハチジョウ</t>
    </rPh>
    <rPh sb="29" eb="32">
      <t>ニジュウハチ</t>
    </rPh>
    <rPh sb="32" eb="34">
      <t>カンケイ</t>
    </rPh>
    <phoneticPr fontId="2"/>
  </si>
  <si>
    <t>小　　計　　　　(ｲ)+(ｳ)+(ｴ)+(ｵ)+(ｶ)</t>
    <rPh sb="0" eb="1">
      <t>ショウ</t>
    </rPh>
    <rPh sb="3" eb="4">
      <t>ケイ</t>
    </rPh>
    <phoneticPr fontId="2"/>
  </si>
  <si>
    <t>12枚(1,000ﾘｯﾄﾙ分）</t>
    <rPh sb="2" eb="3">
      <t>マイ</t>
    </rPh>
    <rPh sb="13" eb="14">
      <t>ブン</t>
    </rPh>
    <phoneticPr fontId="2"/>
  </si>
  <si>
    <t>○○年５月３１日</t>
    <rPh sb="2" eb="3">
      <t>ネン</t>
    </rPh>
    <rPh sb="4" eb="5">
      <t>ガツ</t>
    </rPh>
    <rPh sb="7" eb="8">
      <t>ニチ</t>
    </rPh>
    <phoneticPr fontId="2"/>
  </si>
  <si>
    <t>添付書類</t>
    <rPh sb="0" eb="2">
      <t>テンプ</t>
    </rPh>
    <rPh sb="2" eb="4">
      <t>ショルイ</t>
    </rPh>
    <phoneticPr fontId="2"/>
  </si>
  <si>
    <t>355.118</t>
    <phoneticPr fontId="2"/>
  </si>
  <si>
    <t>　　再　差　引　計　(ｸ)-(ｹ)</t>
    <rPh sb="2" eb="3">
      <t>サイ</t>
    </rPh>
    <rPh sb="4" eb="5">
      <t>サ</t>
    </rPh>
    <rPh sb="6" eb="7">
      <t>イン</t>
    </rPh>
    <rPh sb="8" eb="9">
      <t>ケイ</t>
    </rPh>
    <phoneticPr fontId="2"/>
  </si>
  <si>
    <t>145.002</t>
    <phoneticPr fontId="2"/>
  </si>
  <si>
    <t>　　欠　減　量　(ｸ)×1/100(0.3/100)</t>
    <rPh sb="2" eb="3">
      <t>ケツ</t>
    </rPh>
    <rPh sb="4" eb="5">
      <t>ゲン</t>
    </rPh>
    <rPh sb="6" eb="7">
      <t>リョウ</t>
    </rPh>
    <phoneticPr fontId="2"/>
  </si>
  <si>
    <t>500.120</t>
    <phoneticPr fontId="2"/>
  </si>
  <si>
    <t>　　差　引　計　(ｱ)-(ｷ)</t>
    <rPh sb="2" eb="3">
      <t>サ</t>
    </rPh>
    <rPh sb="4" eb="5">
      <t>イン</t>
    </rPh>
    <rPh sb="6" eb="7">
      <t>ケイ</t>
    </rPh>
    <phoneticPr fontId="2"/>
  </si>
  <si>
    <t>000.000</t>
    <phoneticPr fontId="2"/>
  </si>
  <si>
    <t>小　計　　(ｲ)＋(ｳ)＋(ｴ)＋(ｵ)＋(ｶ)</t>
    <rPh sb="0" eb="1">
      <t>ショウ</t>
    </rPh>
    <rPh sb="2" eb="3">
      <t>ケイ</t>
    </rPh>
    <phoneticPr fontId="2"/>
  </si>
  <si>
    <t>法第１４４条の２規定によって除外される軽油数量</t>
    <phoneticPr fontId="2"/>
  </si>
  <si>
    <r>
      <rPr>
        <sz val="11"/>
        <color theme="1"/>
        <rFont val="HGS創英角ｺﾞｼｯｸUB"/>
        <family val="3"/>
        <charset val="128"/>
      </rPr>
      <t>４</t>
    </r>
    <r>
      <rPr>
        <sz val="9"/>
        <color theme="1"/>
        <rFont val="ＭＳ 明朝"/>
        <family val="1"/>
        <charset val="128"/>
      </rPr>
      <t>月中における引渡しに係る軽油の納入数量</t>
    </r>
    <rPh sb="1" eb="3">
      <t>ガツチュウ</t>
    </rPh>
    <rPh sb="7" eb="9">
      <t>ヒキワタシ</t>
    </rPh>
    <rPh sb="11" eb="12">
      <t>カカ</t>
    </rPh>
    <rPh sb="13" eb="15">
      <t>ケイユ</t>
    </rPh>
    <rPh sb="16" eb="18">
      <t>ノウニュウ</t>
    </rPh>
    <rPh sb="18" eb="20">
      <t>スウリョウ</t>
    </rPh>
    <phoneticPr fontId="2"/>
  </si>
  <si>
    <t>月分　軽油引取税納入申告書</t>
    <rPh sb="0" eb="1">
      <t>ガツ</t>
    </rPh>
    <rPh sb="1" eb="2">
      <t>ブン</t>
    </rPh>
    <rPh sb="3" eb="5">
      <t>ケイユ</t>
    </rPh>
    <rPh sb="5" eb="8">
      <t>ヒキトリゼイ</t>
    </rPh>
    <rPh sb="8" eb="10">
      <t>ノウニュウ</t>
    </rPh>
    <rPh sb="10" eb="13">
      <t>シンコクショ</t>
    </rPh>
    <phoneticPr fontId="2"/>
  </si>
  <si>
    <t>経理係　○○○○
　　　　　　　　　　　（電話○○○○－○○－○○○○）</t>
    <rPh sb="0" eb="3">
      <t>ケイリガカリ</t>
    </rPh>
    <rPh sb="21" eb="23">
      <t>デンワ</t>
    </rPh>
    <phoneticPr fontId="2"/>
  </si>
  <si>
    <t>この申告に応答する係及
び氏名並びに電話番号</t>
    <rPh sb="2" eb="4">
      <t>シンコク</t>
    </rPh>
    <rPh sb="5" eb="7">
      <t>オウトウ</t>
    </rPh>
    <rPh sb="9" eb="10">
      <t>カカリ</t>
    </rPh>
    <rPh sb="10" eb="11">
      <t>オヨ</t>
    </rPh>
    <rPh sb="13" eb="15">
      <t>シメイ</t>
    </rPh>
    <rPh sb="15" eb="16">
      <t>ナラ</t>
    </rPh>
    <rPh sb="18" eb="20">
      <t>デンワ</t>
    </rPh>
    <rPh sb="20" eb="22">
      <t>バンゴウ</t>
    </rPh>
    <phoneticPr fontId="2"/>
  </si>
  <si>
    <t>宮崎市橘通東７丁目○○</t>
    <rPh sb="0" eb="3">
      <t>ミヤザキシ</t>
    </rPh>
    <rPh sb="3" eb="5">
      <t>タチバナドオリ</t>
    </rPh>
    <rPh sb="5" eb="6">
      <t>ヒガシ</t>
    </rPh>
    <rPh sb="7" eb="9">
      <t>チョウメ</t>
    </rPh>
    <phoneticPr fontId="2"/>
  </si>
  <si>
    <t>登録特別徴収義務者の
住所又は所在地</t>
    <rPh sb="0" eb="2">
      <t>トウロク</t>
    </rPh>
    <rPh sb="2" eb="4">
      <t>トクベツ</t>
    </rPh>
    <rPh sb="4" eb="6">
      <t>チョウシュウ</t>
    </rPh>
    <rPh sb="6" eb="9">
      <t>ギムシャ</t>
    </rPh>
    <rPh sb="11" eb="13">
      <t>ジュウショ</t>
    </rPh>
    <rPh sb="13" eb="14">
      <t>マタ</t>
    </rPh>
    <rPh sb="15" eb="18">
      <t>ショザイチ</t>
    </rPh>
    <phoneticPr fontId="2"/>
  </si>
  <si>
    <t>第1234号
Ａ石油　株式会社　　　　　代表取締役　　○○○○　</t>
    <rPh sb="0" eb="1">
      <t>ダイ</t>
    </rPh>
    <rPh sb="5" eb="6">
      <t>ゴウ</t>
    </rPh>
    <rPh sb="8" eb="10">
      <t>セキユ</t>
    </rPh>
    <rPh sb="11" eb="15">
      <t>カブシキガイシャ</t>
    </rPh>
    <rPh sb="20" eb="22">
      <t>ダイヒョウ</t>
    </rPh>
    <rPh sb="22" eb="25">
      <t>トリシマリヤク</t>
    </rPh>
    <phoneticPr fontId="2"/>
  </si>
  <si>
    <t>登録特別徴収義務者の
登録番号及び氏名又は名称</t>
    <rPh sb="0" eb="2">
      <t>トウロク</t>
    </rPh>
    <rPh sb="2" eb="4">
      <t>トクベツ</t>
    </rPh>
    <rPh sb="4" eb="6">
      <t>チョウシュウ</t>
    </rPh>
    <rPh sb="6" eb="9">
      <t>ギムシャ</t>
    </rPh>
    <rPh sb="11" eb="13">
      <t>トウロク</t>
    </rPh>
    <rPh sb="13" eb="15">
      <t>バンゴウ</t>
    </rPh>
    <rPh sb="15" eb="16">
      <t>オヨ</t>
    </rPh>
    <rPh sb="17" eb="19">
      <t>シメイ</t>
    </rPh>
    <rPh sb="19" eb="20">
      <t>マタ</t>
    </rPh>
    <rPh sb="21" eb="23">
      <t>メイショウ</t>
    </rPh>
    <phoneticPr fontId="2"/>
  </si>
  <si>
    <t>（右詰で記載）</t>
    <rPh sb="1" eb="3">
      <t>ミギヅメ</t>
    </rPh>
    <rPh sb="4" eb="6">
      <t>キサイ</t>
    </rPh>
    <phoneticPr fontId="2"/>
  </si>
  <si>
    <t>個人番号又は法人番号の
登録番号及び氏名又は名称</t>
    <rPh sb="0" eb="2">
      <t>コジン</t>
    </rPh>
    <rPh sb="2" eb="4">
      <t>バンゴウ</t>
    </rPh>
    <rPh sb="4" eb="5">
      <t>マタ</t>
    </rPh>
    <rPh sb="6" eb="8">
      <t>ホウジン</t>
    </rPh>
    <rPh sb="8" eb="10">
      <t>バンゴウ</t>
    </rPh>
    <rPh sb="12" eb="14">
      <t>トウロク</t>
    </rPh>
    <rPh sb="14" eb="16">
      <t>バンゴウ</t>
    </rPh>
    <rPh sb="16" eb="17">
      <t>オヨ</t>
    </rPh>
    <rPh sb="18" eb="21">
      <t>シメイマタ</t>
    </rPh>
    <rPh sb="22" eb="24">
      <t>メイショウ</t>
    </rPh>
    <phoneticPr fontId="2"/>
  </si>
  <si>
    <t>宮崎県税・総務事務所長　殿</t>
    <rPh sb="0" eb="2">
      <t>ミヤザキ</t>
    </rPh>
    <rPh sb="2" eb="4">
      <t>ケンゼイ</t>
    </rPh>
    <rPh sb="5" eb="7">
      <t>ソウム</t>
    </rPh>
    <rPh sb="7" eb="10">
      <t>ジムショ</t>
    </rPh>
    <rPh sb="10" eb="11">
      <t>チョウ</t>
    </rPh>
    <rPh sb="12" eb="13">
      <t>ドノ</t>
    </rPh>
    <phoneticPr fontId="2"/>
  </si>
  <si>
    <t>第十六号の十様式(提出用）</t>
    <rPh sb="0" eb="1">
      <t>ダイ</t>
    </rPh>
    <rPh sb="1" eb="3">
      <t>16</t>
    </rPh>
    <rPh sb="3" eb="4">
      <t>ゴウ</t>
    </rPh>
    <rPh sb="5" eb="6">
      <t>10</t>
    </rPh>
    <rPh sb="6" eb="8">
      <t>ヨウシキ</t>
    </rPh>
    <rPh sb="9" eb="11">
      <t>テイシュツ</t>
    </rPh>
    <rPh sb="11" eb="12">
      <t>ヨウ</t>
    </rPh>
    <phoneticPr fontId="2"/>
  </si>
  <si>
    <t>事業所コード</t>
  </si>
  <si>
    <t>※処理事項</t>
    <rPh sb="1" eb="3">
      <t>ショリ</t>
    </rPh>
    <rPh sb="3" eb="5">
      <t>ジコウ</t>
    </rPh>
    <phoneticPr fontId="2"/>
  </si>
  <si>
    <r>
      <t>元売業者の場合は、</t>
    </r>
    <r>
      <rPr>
        <b/>
        <sz val="14"/>
        <color rgb="FFC00000"/>
        <rFont val="Segoe UI Symbol"/>
        <family val="2"/>
      </rPr>
      <t>👇</t>
    </r>
    <r>
      <rPr>
        <sz val="14"/>
        <color theme="1"/>
        <rFont val="HGS創英角ﾎﾟｯﾌﾟ体"/>
        <family val="3"/>
        <charset val="128"/>
      </rPr>
      <t>の赤枠に『１』を入力。
（特約業者の場合は空欄）</t>
    </r>
    <rPh sb="0" eb="4">
      <t>モトウリギョウシャ</t>
    </rPh>
    <rPh sb="5" eb="7">
      <t>バアイ</t>
    </rPh>
    <rPh sb="12" eb="13">
      <t>アカ</t>
    </rPh>
    <rPh sb="13" eb="14">
      <t>ワク</t>
    </rPh>
    <phoneticPr fontId="2"/>
  </si>
  <si>
    <t>法第１４４条の５第１号規定によって課税免除される
軽油の数量</t>
    <rPh sb="8" eb="9">
      <t>ダイ</t>
    </rPh>
    <rPh sb="25" eb="27">
      <t>ケイユ</t>
    </rPh>
    <rPh sb="28" eb="30">
      <t>スウリョウ</t>
    </rPh>
    <phoneticPr fontId="2"/>
  </si>
  <si>
    <t>法第１４４条の５第２号規定によって課税免除される
軽油の数量</t>
    <rPh sb="8" eb="9">
      <t>ダイ</t>
    </rPh>
    <rPh sb="25" eb="27">
      <t>ケイユ</t>
    </rPh>
    <rPh sb="28" eb="30">
      <t>スウリョウ</t>
    </rPh>
    <phoneticPr fontId="2"/>
  </si>
  <si>
    <t>08</t>
    <phoneticPr fontId="2"/>
  </si>
  <si>
    <t>　　この申告によって納入すべき軽油引取税額 15 円×（ｺ） 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</si>
</sst>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_ ;[Red]\-#,##0.000\ "/>
    <numFmt numFmtId="177" formatCode="##"/>
    <numFmt numFmtId="178" formatCode="0#"/>
    <numFmt numFmtId="179" formatCode="0.000_ "/>
  </numFmts>
  <fonts count="24" x14ac:knownFonts="1">
    <font>
      <sz val="12"/>
      <color theme="1"/>
      <name val="ＭＳ 明朝"/>
      <family val="2"/>
      <charset val="128"/>
    </font>
    <font>
      <sz val="12"/>
      <color theme="1"/>
      <name val="ＭＳ 明朝"/>
      <family val="2"/>
      <charset val="128"/>
    </font>
    <font>
      <sz val="6"/>
      <name val="ＭＳ 明朝"/>
      <family val="2"/>
      <charset val="128"/>
    </font>
    <font>
      <sz val="10"/>
      <color theme="1"/>
      <name val="ＭＳ 明朝"/>
      <family val="2"/>
      <charset val="128"/>
    </font>
    <font>
      <sz val="8"/>
      <color theme="1"/>
      <name val="ＭＳ 明朝"/>
      <family val="1"/>
      <charset val="128"/>
    </font>
    <font>
      <sz val="12"/>
      <color theme="1"/>
      <name val="ＭＳ 明朝"/>
      <family val="1"/>
      <charset val="128"/>
    </font>
    <font>
      <sz val="6"/>
      <color theme="1"/>
      <name val="ＭＳ 明朝"/>
      <family val="2"/>
      <charset val="128"/>
    </font>
    <font>
      <b/>
      <sz val="12"/>
      <color theme="1"/>
      <name val="ＭＳ 明朝"/>
      <family val="1"/>
      <charset val="128"/>
    </font>
    <font>
      <sz val="10"/>
      <color rgb="FFFF0000"/>
      <name val="ＭＳ 明朝"/>
      <family val="2"/>
      <charset val="128"/>
    </font>
    <font>
      <sz val="14"/>
      <color theme="1"/>
      <name val="HGS創英角ﾎﾟｯﾌﾟ体"/>
      <family val="3"/>
      <charset val="128"/>
    </font>
    <font>
      <sz val="9"/>
      <color theme="1"/>
      <name val="ＭＳ 明朝"/>
      <family val="2"/>
      <charset val="128"/>
    </font>
    <font>
      <sz val="9"/>
      <color theme="1"/>
      <name val="ＭＳ 明朝"/>
      <family val="1"/>
      <charset val="128"/>
    </font>
    <font>
      <sz val="10"/>
      <color rgb="FFC00000"/>
      <name val="HGP創英角ｺﾞｼｯｸUB"/>
      <family val="3"/>
      <charset val="128"/>
    </font>
    <font>
      <sz val="10"/>
      <color rgb="FFFF0000"/>
      <name val="HGP創英角ｺﾞｼｯｸUB"/>
      <family val="3"/>
      <charset val="128"/>
    </font>
    <font>
      <sz val="10"/>
      <color rgb="FFC00000"/>
      <name val="ＭＳ 明朝"/>
      <family val="2"/>
      <charset val="128"/>
    </font>
    <font>
      <sz val="9"/>
      <color theme="1"/>
      <name val="HGS創英角ﾎﾟｯﾌﾟ体"/>
      <family val="3"/>
      <charset val="128"/>
    </font>
    <font>
      <sz val="6"/>
      <color theme="1"/>
      <name val="ＭＳ 明朝"/>
      <family val="1"/>
      <charset val="128"/>
    </font>
    <font>
      <sz val="11"/>
      <color theme="1"/>
      <name val="HGS創英角ｺﾞｼｯｸUB"/>
      <family val="3"/>
      <charset val="128"/>
    </font>
    <font>
      <b/>
      <sz val="10"/>
      <color theme="1"/>
      <name val="HGS創英角ﾎﾟｯﾌﾟ体"/>
      <family val="3"/>
      <charset val="128"/>
    </font>
    <font>
      <sz val="9"/>
      <color theme="1"/>
      <name val="HGP創英角ﾎﾟｯﾌﾟ体"/>
      <family val="3"/>
      <charset val="128"/>
    </font>
    <font>
      <sz val="11"/>
      <color theme="1"/>
      <name val="HG丸ｺﾞｼｯｸM-PRO"/>
      <family val="3"/>
      <charset val="128"/>
    </font>
    <font>
      <b/>
      <sz val="14"/>
      <color rgb="FFC00000"/>
      <name val="Segoe UI Symbol"/>
      <family val="2"/>
    </font>
    <font>
      <sz val="10"/>
      <color rgb="FFC00000"/>
      <name val="HG創英角ｺﾞｼｯｸUB"/>
      <family val="3"/>
      <charset val="128"/>
    </font>
    <font>
      <sz val="10"/>
      <color rgb="FFC00000"/>
      <name val="HG創英角ｺﾞｼｯｸUB"/>
      <family val="2"/>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FF99"/>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style="thin">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double">
        <color auto="1"/>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uble">
        <color auto="1"/>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ouble">
        <color indexed="64"/>
      </left>
      <right style="medium">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dotted">
        <color theme="1"/>
      </left>
      <right/>
      <top/>
      <bottom style="thin">
        <color indexed="64"/>
      </bottom>
      <diagonal/>
    </border>
    <border>
      <left style="dotted">
        <color rgb="FFFF0000"/>
      </left>
      <right style="dotted">
        <color theme="1"/>
      </right>
      <top/>
      <bottom style="thin">
        <color indexed="64"/>
      </bottom>
      <diagonal/>
    </border>
    <border>
      <left style="dotted">
        <color rgb="FFFF0000"/>
      </left>
      <right style="dotted">
        <color rgb="FFFF0000"/>
      </right>
      <top/>
      <bottom style="thin">
        <color indexed="64"/>
      </bottom>
      <diagonal/>
    </border>
    <border>
      <left style="dotted">
        <color theme="1"/>
      </left>
      <right style="dotted">
        <color rgb="FFFF0000"/>
      </right>
      <top/>
      <bottom style="thin">
        <color indexed="64"/>
      </bottom>
      <diagonal/>
    </border>
    <border>
      <left style="dotted">
        <color theme="1"/>
      </left>
      <right/>
      <top/>
      <bottom/>
      <diagonal/>
    </border>
    <border>
      <left style="dotted">
        <color rgb="FFFF0000"/>
      </left>
      <right style="dotted">
        <color theme="1"/>
      </right>
      <top/>
      <bottom/>
      <diagonal/>
    </border>
    <border>
      <left style="dotted">
        <color rgb="FFFF0000"/>
      </left>
      <right style="dotted">
        <color rgb="FFFF0000"/>
      </right>
      <top/>
      <bottom/>
      <diagonal/>
    </border>
    <border>
      <left style="dotted">
        <color theme="1"/>
      </left>
      <right style="dotted">
        <color rgb="FFFF0000"/>
      </right>
      <top/>
      <bottom/>
      <diagonal/>
    </border>
    <border>
      <left/>
      <right style="thin">
        <color indexed="64"/>
      </right>
      <top style="double">
        <color indexed="64"/>
      </top>
      <bottom/>
      <diagonal/>
    </border>
    <border>
      <left style="dotted">
        <color theme="1"/>
      </left>
      <right/>
      <top style="double">
        <color indexed="64"/>
      </top>
      <bottom/>
      <diagonal/>
    </border>
    <border>
      <left/>
      <right style="thin">
        <color indexed="64"/>
      </right>
      <top/>
      <bottom style="double">
        <color indexed="64"/>
      </bottom>
      <diagonal/>
    </border>
    <border>
      <left/>
      <right style="dotted">
        <color theme="1"/>
      </right>
      <top/>
      <bottom style="double">
        <color indexed="64"/>
      </bottom>
      <diagonal/>
    </border>
    <border>
      <left style="dotted">
        <color theme="1"/>
      </left>
      <right/>
      <top/>
      <bottom style="double">
        <color indexed="64"/>
      </bottom>
      <diagonal/>
    </border>
    <border>
      <left style="dotted">
        <color rgb="FFFF0000"/>
      </left>
      <right style="dotted">
        <color theme="1"/>
      </right>
      <top/>
      <bottom style="double">
        <color indexed="64"/>
      </bottom>
      <diagonal/>
    </border>
    <border>
      <left style="dotted">
        <color rgb="FFFF0000"/>
      </left>
      <right style="dotted">
        <color rgb="FFFF0000"/>
      </right>
      <top/>
      <bottom style="double">
        <color indexed="64"/>
      </bottom>
      <diagonal/>
    </border>
    <border>
      <left style="dotted">
        <color theme="1"/>
      </left>
      <right style="dotted">
        <color rgb="FFFF0000"/>
      </right>
      <top/>
      <bottom style="double">
        <color indexed="64"/>
      </bottom>
      <diagonal/>
    </border>
    <border>
      <left/>
      <right style="dotted">
        <color theme="1"/>
      </right>
      <top/>
      <bottom/>
      <diagonal/>
    </border>
    <border>
      <left/>
      <right style="dotted">
        <color theme="1"/>
      </right>
      <top style="thin">
        <color indexed="64"/>
      </top>
      <bottom/>
      <diagonal/>
    </border>
    <border>
      <left style="dotted">
        <color theme="1"/>
      </left>
      <right/>
      <top style="thin">
        <color indexed="64"/>
      </top>
      <bottom/>
      <diagonal/>
    </border>
    <border>
      <left style="dotted">
        <color rgb="FFFF0000"/>
      </left>
      <right style="dotted">
        <color theme="1"/>
      </right>
      <top style="thin">
        <color indexed="64"/>
      </top>
      <bottom/>
      <diagonal/>
    </border>
    <border>
      <left style="dotted">
        <color rgb="FFFF0000"/>
      </left>
      <right style="dotted">
        <color rgb="FFFF0000"/>
      </right>
      <top style="thin">
        <color indexed="64"/>
      </top>
      <bottom/>
      <diagonal/>
    </border>
    <border>
      <left style="dotted">
        <color theme="1"/>
      </left>
      <right style="dotted">
        <color rgb="FFFF0000"/>
      </right>
      <top style="thin">
        <color indexed="64"/>
      </top>
      <bottom/>
      <diagonal/>
    </border>
    <border>
      <left/>
      <right style="dotted">
        <color theme="1"/>
      </right>
      <top/>
      <bottom style="thin">
        <color indexed="64"/>
      </bottom>
      <diagonal/>
    </border>
    <border>
      <left/>
      <right style="thin">
        <color indexed="64"/>
      </right>
      <top/>
      <bottom style="thin">
        <color rgb="FFFF0000"/>
      </bottom>
      <diagonal/>
    </border>
    <border>
      <left/>
      <right/>
      <top/>
      <bottom style="thin">
        <color rgb="FFFF0000"/>
      </bottom>
      <diagonal/>
    </border>
    <border>
      <left style="thin">
        <color indexed="64"/>
      </left>
      <right/>
      <top/>
      <bottom style="thin">
        <color rgb="FFFF0000"/>
      </bottom>
      <diagonal/>
    </border>
    <border>
      <left style="thin">
        <color rgb="FFFF0000"/>
      </left>
      <right/>
      <top/>
      <bottom style="thin">
        <color indexed="64"/>
      </bottom>
      <diagonal/>
    </border>
    <border>
      <left style="thin">
        <color rgb="FFFF0000"/>
      </left>
      <right/>
      <top/>
      <bottom/>
      <diagonal/>
    </border>
    <border>
      <left/>
      <right style="thin">
        <color rgb="FFFF0000"/>
      </right>
      <top/>
      <bottom style="thin">
        <color indexed="64"/>
      </bottom>
      <diagonal/>
    </border>
    <border>
      <left/>
      <right style="thin">
        <color rgb="FFFF0000"/>
      </right>
      <top/>
      <bottom/>
      <diagonal/>
    </border>
    <border>
      <left/>
      <right style="thin">
        <color rgb="FFFF0000"/>
      </right>
      <top style="thin">
        <color indexed="64"/>
      </top>
      <bottom/>
      <diagonal/>
    </border>
    <border>
      <left style="thin">
        <color rgb="FFCC66FF"/>
      </left>
      <right/>
      <top style="thin">
        <color rgb="FFCC66FF"/>
      </top>
      <bottom style="thin">
        <color theme="1"/>
      </bottom>
      <diagonal/>
    </border>
    <border>
      <left style="thin">
        <color rgb="FFCC66FF"/>
      </left>
      <right style="thin">
        <color rgb="FFCC66FF"/>
      </right>
      <top style="thin">
        <color rgb="FFCC66FF"/>
      </top>
      <bottom style="thin">
        <color theme="1"/>
      </bottom>
      <diagonal/>
    </border>
    <border>
      <left style="thin">
        <color theme="1"/>
      </left>
      <right style="thin">
        <color rgb="FFCC66FF"/>
      </right>
      <top style="thin">
        <color rgb="FFCC66FF"/>
      </top>
      <bottom style="thin">
        <color theme="1"/>
      </bottom>
      <diagonal/>
    </border>
    <border>
      <left style="thin">
        <color rgb="FFCC66FF"/>
      </left>
      <right/>
      <top style="thin">
        <color theme="1"/>
      </top>
      <bottom style="thin">
        <color rgb="FFCC66FF"/>
      </bottom>
      <diagonal/>
    </border>
    <border>
      <left style="thin">
        <color rgb="FFCC66FF"/>
      </left>
      <right style="thin">
        <color rgb="FFCC66FF"/>
      </right>
      <top style="thin">
        <color theme="1"/>
      </top>
      <bottom style="thin">
        <color rgb="FFCC66FF"/>
      </bottom>
      <diagonal/>
    </border>
    <border>
      <left style="thin">
        <color theme="1"/>
      </left>
      <right style="thin">
        <color rgb="FFCC66FF"/>
      </right>
      <top style="thin">
        <color theme="1"/>
      </top>
      <bottom style="thin">
        <color rgb="FFCC66FF"/>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1">
    <xf numFmtId="0" fontId="0" fillId="0" borderId="0" xfId="0">
      <alignment vertical="center"/>
    </xf>
    <xf numFmtId="0" fontId="3" fillId="0" borderId="0" xfId="0" applyFont="1">
      <alignment vertical="center"/>
    </xf>
    <xf numFmtId="0" fontId="3" fillId="0" borderId="25" xfId="0" applyFont="1" applyBorder="1">
      <alignment vertical="center"/>
    </xf>
    <xf numFmtId="0" fontId="3" fillId="0" borderId="23"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36" xfId="0" applyFont="1" applyBorder="1">
      <alignment vertical="center"/>
    </xf>
    <xf numFmtId="0" fontId="3" fillId="0" borderId="24" xfId="0" applyFont="1" applyBorder="1">
      <alignment vertical="center"/>
    </xf>
    <xf numFmtId="0" fontId="3" fillId="0" borderId="6" xfId="0" applyFont="1" applyBorder="1">
      <alignment vertical="center"/>
    </xf>
    <xf numFmtId="0" fontId="3" fillId="0" borderId="1" xfId="0" applyFont="1" applyBorder="1">
      <alignment vertical="center"/>
    </xf>
    <xf numFmtId="0" fontId="3" fillId="0" borderId="40"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42"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2" xfId="0" applyFont="1" applyBorder="1">
      <alignment vertical="center"/>
    </xf>
    <xf numFmtId="0" fontId="3" fillId="0" borderId="41" xfId="0" applyFont="1" applyBorder="1">
      <alignment vertical="center"/>
    </xf>
    <xf numFmtId="0" fontId="3" fillId="0" borderId="43" xfId="0" applyFont="1" applyBorder="1">
      <alignment vertical="center"/>
    </xf>
    <xf numFmtId="0" fontId="3" fillId="2" borderId="7" xfId="0" applyFont="1" applyFill="1" applyBorder="1">
      <alignment vertical="center"/>
    </xf>
    <xf numFmtId="0" fontId="3" fillId="2" borderId="8" xfId="0" applyFont="1" applyFill="1" applyBorder="1">
      <alignment vertical="center"/>
    </xf>
    <xf numFmtId="0" fontId="3" fillId="0" borderId="34" xfId="0" applyFont="1" applyBorder="1">
      <alignment vertical="center"/>
    </xf>
    <xf numFmtId="0" fontId="3" fillId="0" borderId="49"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5" xfId="0" applyFont="1" applyBorder="1">
      <alignment vertical="center"/>
    </xf>
    <xf numFmtId="0" fontId="0" fillId="2" borderId="0" xfId="0" applyFill="1" applyAlignment="1">
      <alignment horizontal="center" vertical="center"/>
    </xf>
    <xf numFmtId="0" fontId="3" fillId="0" borderId="0" xfId="0" applyFont="1" applyAlignment="1">
      <alignment vertical="center" shrinkToFit="1"/>
    </xf>
    <xf numFmtId="49" fontId="5" fillId="0" borderId="21" xfId="0" applyNumberFormat="1" applyFont="1" applyBorder="1">
      <alignment vertical="center"/>
    </xf>
    <xf numFmtId="49" fontId="5" fillId="0" borderId="0" xfId="0" applyNumberFormat="1" applyFont="1">
      <alignment vertical="center"/>
    </xf>
    <xf numFmtId="49" fontId="5" fillId="0" borderId="27" xfId="0" applyNumberFormat="1" applyFont="1" applyBorder="1">
      <alignment vertical="center"/>
    </xf>
    <xf numFmtId="0" fontId="3" fillId="0" borderId="7" xfId="0" applyFont="1" applyBorder="1">
      <alignment vertical="center"/>
    </xf>
    <xf numFmtId="0" fontId="3" fillId="0" borderId="0" xfId="0" applyFont="1" applyAlignment="1">
      <alignment horizontal="center" vertical="center"/>
    </xf>
    <xf numFmtId="0" fontId="3" fillId="0" borderId="0" xfId="0" applyFont="1" applyAlignment="1">
      <alignment horizontal="left" vertical="center"/>
    </xf>
    <xf numFmtId="38" fontId="1" fillId="0" borderId="0" xfId="1" applyFont="1" applyBorder="1" applyAlignment="1" applyProtection="1">
      <alignment horizontal="right" vertical="center"/>
    </xf>
    <xf numFmtId="0" fontId="0" fillId="0" borderId="0" xfId="0" applyAlignment="1">
      <alignment horizontal="center" vertical="center"/>
    </xf>
    <xf numFmtId="38" fontId="1" fillId="0" borderId="0" xfId="1" applyFont="1" applyFill="1" applyBorder="1" applyAlignment="1" applyProtection="1">
      <alignment horizontal="right" vertical="center"/>
    </xf>
    <xf numFmtId="0" fontId="8"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0" fillId="0" borderId="0" xfId="0" applyFont="1">
      <alignment vertical="center"/>
    </xf>
    <xf numFmtId="0" fontId="11" fillId="0" borderId="4" xfId="0" applyFont="1" applyBorder="1">
      <alignment vertical="center"/>
    </xf>
    <xf numFmtId="0" fontId="11" fillId="0" borderId="3" xfId="0" applyFont="1" applyBorder="1">
      <alignment vertical="center"/>
    </xf>
    <xf numFmtId="0" fontId="4" fillId="0" borderId="2"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8" xfId="0" applyFont="1" applyBorder="1">
      <alignment vertical="center"/>
    </xf>
    <xf numFmtId="0" fontId="11" fillId="0" borderId="7" xfId="0" applyFont="1" applyBorder="1">
      <alignment vertical="center"/>
    </xf>
    <xf numFmtId="0" fontId="11" fillId="0" borderId="6" xfId="0" applyFont="1" applyBorder="1">
      <alignment vertical="center"/>
    </xf>
    <xf numFmtId="0" fontId="11" fillId="0" borderId="5" xfId="0" applyFont="1" applyBorder="1">
      <alignment vertical="center"/>
    </xf>
    <xf numFmtId="0" fontId="10" fillId="0" borderId="3" xfId="0" applyFont="1" applyBorder="1">
      <alignment vertical="center"/>
    </xf>
    <xf numFmtId="0" fontId="11" fillId="0" borderId="2" xfId="0" applyFont="1" applyBorder="1">
      <alignment vertical="center"/>
    </xf>
    <xf numFmtId="0" fontId="11" fillId="0" borderId="62" xfId="0" applyFont="1" applyBorder="1" applyAlignment="1"/>
    <xf numFmtId="0" fontId="11" fillId="0" borderId="18" xfId="0" applyFont="1" applyBorder="1">
      <alignment vertical="center"/>
    </xf>
    <xf numFmtId="0" fontId="11" fillId="4" borderId="3" xfId="0" applyFont="1" applyFill="1" applyBorder="1">
      <alignment vertical="center"/>
    </xf>
    <xf numFmtId="0" fontId="11" fillId="2" borderId="6" xfId="0" applyFont="1" applyFill="1" applyBorder="1">
      <alignment vertical="center"/>
    </xf>
    <xf numFmtId="0" fontId="11" fillId="2" borderId="0" xfId="0" applyFont="1" applyFill="1">
      <alignment vertical="center"/>
    </xf>
    <xf numFmtId="0" fontId="11" fillId="2" borderId="5" xfId="0" applyFont="1" applyFill="1" applyBorder="1">
      <alignment vertical="center"/>
    </xf>
    <xf numFmtId="0" fontId="11" fillId="2" borderId="4" xfId="0" applyFont="1" applyFill="1" applyBorder="1">
      <alignment vertical="center"/>
    </xf>
    <xf numFmtId="0" fontId="11" fillId="2" borderId="3" xfId="0" applyFont="1" applyFill="1" applyBorder="1">
      <alignment vertical="center"/>
    </xf>
    <xf numFmtId="0" fontId="11" fillId="2" borderId="2" xfId="0" applyFont="1" applyFill="1" applyBorder="1">
      <alignment vertical="center"/>
    </xf>
    <xf numFmtId="0" fontId="11" fillId="2" borderId="9" xfId="0" applyFont="1" applyFill="1" applyBorder="1">
      <alignment vertical="center"/>
    </xf>
    <xf numFmtId="0" fontId="11" fillId="2" borderId="8" xfId="0" applyFont="1" applyFill="1" applyBorder="1">
      <alignment vertical="center"/>
    </xf>
    <xf numFmtId="0" fontId="11" fillId="2" borderId="7" xfId="0" applyFont="1" applyFill="1" applyBorder="1">
      <alignment vertical="center"/>
    </xf>
    <xf numFmtId="0" fontId="10" fillId="2" borderId="5" xfId="0" applyFont="1" applyFill="1" applyBorder="1">
      <alignment vertical="center"/>
    </xf>
    <xf numFmtId="0" fontId="10" fillId="2" borderId="0" xfId="0" applyFont="1" applyFill="1">
      <alignmen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0" xfId="0" applyFont="1" applyAlignment="1">
      <alignment horizontal="distributed"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12" fillId="0" borderId="0" xfId="0" applyFont="1" applyAlignment="1">
      <alignment horizontal="left" vertical="center" wrapText="1"/>
    </xf>
    <xf numFmtId="176" fontId="3" fillId="0" borderId="0" xfId="0" applyNumberFormat="1" applyFont="1" applyAlignment="1">
      <alignment horizontal="center" vertical="center"/>
    </xf>
    <xf numFmtId="0" fontId="3" fillId="0" borderId="0" xfId="0" applyFont="1" applyAlignment="1">
      <alignment horizontal="center" vertical="center"/>
    </xf>
    <xf numFmtId="0" fontId="3" fillId="0" borderId="34" xfId="0" applyFont="1" applyBorder="1" applyAlignment="1">
      <alignment horizontal="center" vertical="center"/>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5" xfId="0" applyFont="1" applyBorder="1" applyAlignment="1">
      <alignment horizontal="center" vertical="center"/>
    </xf>
    <xf numFmtId="0" fontId="3" fillId="0" borderId="25" xfId="0" applyFont="1" applyBorder="1" applyAlignment="1">
      <alignment horizontal="center" vertical="center"/>
    </xf>
    <xf numFmtId="0" fontId="9" fillId="0" borderId="0" xfId="0" applyFont="1" applyAlignment="1">
      <alignment horizontal="left" vertical="center" wrapText="1"/>
    </xf>
    <xf numFmtId="0" fontId="7" fillId="0" borderId="90" xfId="0" applyFont="1" applyBorder="1" applyAlignment="1" applyProtection="1">
      <alignment horizontal="center" vertical="center"/>
      <protection locked="0"/>
    </xf>
    <xf numFmtId="0" fontId="7" fillId="0" borderId="91" xfId="0" applyFont="1" applyBorder="1" applyAlignment="1" applyProtection="1">
      <alignment horizontal="center" vertical="center"/>
      <protection locked="0"/>
    </xf>
    <xf numFmtId="0" fontId="7" fillId="0" borderId="92" xfId="0" applyFont="1" applyBorder="1" applyAlignment="1" applyProtection="1">
      <alignment horizontal="center" vertical="center"/>
      <protection locked="0"/>
    </xf>
    <xf numFmtId="0" fontId="7" fillId="0" borderId="93" xfId="0" applyFont="1" applyBorder="1" applyAlignment="1" applyProtection="1">
      <alignment horizontal="center" vertical="center"/>
      <protection locked="0"/>
    </xf>
    <xf numFmtId="0" fontId="7" fillId="0" borderId="94" xfId="0" applyFont="1" applyBorder="1" applyAlignment="1" applyProtection="1">
      <alignment horizontal="center" vertical="center"/>
      <protection locked="0"/>
    </xf>
    <xf numFmtId="0" fontId="7" fillId="0" borderId="95" xfId="0" applyFont="1" applyBorder="1" applyAlignment="1" applyProtection="1">
      <alignment horizontal="center" vertical="center"/>
      <protection locked="0"/>
    </xf>
    <xf numFmtId="0" fontId="5" fillId="3" borderId="2"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5" fillId="3" borderId="5"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5" fillId="3" borderId="2"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5" fillId="3" borderId="0" xfId="0" applyFont="1" applyFill="1" applyAlignment="1" applyProtection="1">
      <alignment horizontal="left" vertical="center" wrapText="1"/>
      <protection locked="0"/>
    </xf>
    <xf numFmtId="0" fontId="5" fillId="3" borderId="7" xfId="0" applyFont="1" applyFill="1" applyBorder="1" applyAlignment="1" applyProtection="1">
      <alignment horizontal="left" vertical="center" wrapText="1"/>
      <protection locked="0"/>
    </xf>
    <xf numFmtId="0" fontId="5" fillId="3" borderId="8" xfId="0" applyFont="1" applyFill="1" applyBorder="1" applyAlignment="1" applyProtection="1">
      <alignment horizontal="left" vertical="center" wrapText="1"/>
      <protection locked="0"/>
    </xf>
    <xf numFmtId="0" fontId="3" fillId="0" borderId="0" xfId="0" applyFont="1" applyAlignment="1">
      <alignment horizontal="center" vertical="center" textRotation="255"/>
    </xf>
    <xf numFmtId="0" fontId="3" fillId="0" borderId="24" xfId="0" applyFont="1" applyBorder="1" applyAlignment="1">
      <alignment horizontal="center" vertical="center" textRotation="255"/>
    </xf>
    <xf numFmtId="0" fontId="3" fillId="0" borderId="3" xfId="0" applyFont="1" applyBorder="1" applyAlignment="1">
      <alignment horizontal="distributed" vertical="center"/>
    </xf>
    <xf numFmtId="0" fontId="3" fillId="0" borderId="8" xfId="0" applyFont="1" applyBorder="1" applyAlignment="1">
      <alignment horizontal="distributed" vertical="center"/>
    </xf>
    <xf numFmtId="0" fontId="3" fillId="0" borderId="45" xfId="0" applyFont="1" applyBorder="1" applyAlignment="1">
      <alignment horizontal="center" vertical="center"/>
    </xf>
    <xf numFmtId="0" fontId="3" fillId="0" borderId="3"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8" xfId="0" applyFont="1" applyBorder="1" applyAlignment="1">
      <alignment horizontal="center" vertical="center"/>
    </xf>
    <xf numFmtId="0" fontId="3" fillId="0" borderId="48" xfId="0" applyFont="1" applyBorder="1" applyAlignment="1">
      <alignment horizontal="center" vertical="center"/>
    </xf>
    <xf numFmtId="0" fontId="3" fillId="0" borderId="2" xfId="0" applyFont="1" applyBorder="1" applyAlignment="1">
      <alignment horizontal="center" vertical="center"/>
    </xf>
    <xf numFmtId="0" fontId="3" fillId="0" borderId="41" xfId="0" applyFont="1" applyBorder="1" applyAlignment="1">
      <alignment horizontal="center" vertical="center"/>
    </xf>
    <xf numFmtId="0" fontId="3" fillId="0" borderId="7" xfId="0" applyFont="1" applyBorder="1" applyAlignment="1">
      <alignment horizontal="center" vertical="center"/>
    </xf>
    <xf numFmtId="0" fontId="3" fillId="0" borderId="43"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38" fontId="1" fillId="0" borderId="5" xfId="1" applyFont="1" applyFill="1" applyBorder="1" applyAlignment="1" applyProtection="1">
      <alignment horizontal="center" vertical="center"/>
    </xf>
    <xf numFmtId="38" fontId="1" fillId="0" borderId="0" xfId="1" applyFont="1" applyFill="1" applyBorder="1" applyAlignment="1" applyProtection="1">
      <alignment horizontal="center" vertical="center"/>
    </xf>
    <xf numFmtId="38" fontId="1" fillId="0" borderId="7" xfId="1" applyFont="1" applyFill="1" applyBorder="1" applyAlignment="1" applyProtection="1">
      <alignment horizontal="center" vertical="center"/>
    </xf>
    <xf numFmtId="38" fontId="1" fillId="0" borderId="8" xfId="1" applyFont="1" applyFill="1" applyBorder="1" applyAlignment="1" applyProtection="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21" xfId="0" applyFont="1" applyBorder="1" applyAlignment="1">
      <alignment horizontal="left"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8" xfId="0" applyFont="1" applyBorder="1" applyAlignment="1">
      <alignment horizontal="left" vertical="center"/>
    </xf>
    <xf numFmtId="0" fontId="3" fillId="0" borderId="17" xfId="0" applyFont="1" applyBorder="1" applyAlignment="1">
      <alignment horizontal="left" vertical="center"/>
    </xf>
    <xf numFmtId="0" fontId="3" fillId="0" borderId="13" xfId="0" applyFont="1" applyBorder="1" applyAlignment="1">
      <alignment horizontal="center" vertical="center"/>
    </xf>
    <xf numFmtId="0" fontId="3" fillId="0" borderId="27" xfId="0" applyFont="1"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3" fillId="0" borderId="27" xfId="0" applyFont="1" applyBorder="1" applyAlignment="1">
      <alignment horizontal="left" vertical="center"/>
    </xf>
    <xf numFmtId="38" fontId="1" fillId="0" borderId="5" xfId="1" applyFont="1" applyFill="1" applyBorder="1" applyAlignment="1" applyProtection="1">
      <alignment horizontal="right" vertical="center"/>
    </xf>
    <xf numFmtId="38" fontId="1" fillId="0" borderId="0" xfId="1" applyFont="1" applyFill="1" applyBorder="1" applyAlignment="1" applyProtection="1">
      <alignment horizontal="right" vertical="center"/>
    </xf>
    <xf numFmtId="38" fontId="1" fillId="0" borderId="38" xfId="1" applyFont="1" applyFill="1" applyBorder="1" applyAlignment="1" applyProtection="1">
      <alignment horizontal="right" vertical="center"/>
    </xf>
    <xf numFmtId="38" fontId="1" fillId="0" borderId="27" xfId="1" applyFont="1" applyFill="1" applyBorder="1" applyAlignment="1" applyProtection="1">
      <alignment horizontal="right" vertical="center"/>
    </xf>
    <xf numFmtId="0" fontId="3" fillId="0" borderId="34"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38"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39" xfId="0" applyFont="1" applyBorder="1" applyAlignment="1">
      <alignment horizontal="center" vertical="center" textRotation="255"/>
    </xf>
    <xf numFmtId="0" fontId="3" fillId="0" borderId="21"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178" fontId="5" fillId="0" borderId="10" xfId="0" applyNumberFormat="1" applyFont="1" applyBorder="1" applyAlignment="1">
      <alignment horizontal="center" vertical="center"/>
    </xf>
    <xf numFmtId="178" fontId="5" fillId="0" borderId="11" xfId="0" applyNumberFormat="1" applyFont="1" applyBorder="1" applyAlignment="1">
      <alignment horizontal="center" vertical="center"/>
    </xf>
    <xf numFmtId="178" fontId="5" fillId="0" borderId="12" xfId="0" applyNumberFormat="1" applyFont="1" applyBorder="1" applyAlignment="1">
      <alignment horizontal="center" vertical="center"/>
    </xf>
    <xf numFmtId="178" fontId="0" fillId="0" borderId="21" xfId="0" applyNumberFormat="1" applyBorder="1" applyAlignment="1">
      <alignment horizontal="center" vertical="center"/>
    </xf>
    <xf numFmtId="178" fontId="0" fillId="0" borderId="0" xfId="0" applyNumberFormat="1" applyAlignment="1">
      <alignment horizontal="center" vertical="center"/>
    </xf>
    <xf numFmtId="178" fontId="0" fillId="0" borderId="17" xfId="0" applyNumberFormat="1" applyBorder="1" applyAlignment="1">
      <alignment horizontal="center" vertical="center"/>
    </xf>
    <xf numFmtId="176" fontId="1" fillId="0" borderId="34" xfId="1" applyNumberFormat="1" applyFont="1" applyBorder="1" applyAlignment="1" applyProtection="1">
      <alignment horizontal="right" vertical="center"/>
    </xf>
    <xf numFmtId="176" fontId="1" fillId="0" borderId="21" xfId="1" applyNumberFormat="1" applyFont="1" applyBorder="1" applyAlignment="1" applyProtection="1">
      <alignment horizontal="right" vertical="center"/>
    </xf>
    <xf numFmtId="176" fontId="1" fillId="0" borderId="5" xfId="1" applyNumberFormat="1" applyFont="1" applyBorder="1" applyAlignment="1" applyProtection="1">
      <alignment horizontal="right" vertical="center"/>
    </xf>
    <xf numFmtId="176" fontId="1" fillId="0" borderId="0" xfId="1" applyNumberFormat="1" applyFont="1" applyBorder="1" applyAlignment="1" applyProtection="1">
      <alignment horizontal="right" vertical="center"/>
    </xf>
    <xf numFmtId="0" fontId="3" fillId="0" borderId="4" xfId="0" applyFont="1" applyBorder="1" applyAlignment="1">
      <alignment horizontal="center" vertical="center"/>
    </xf>
    <xf numFmtId="176" fontId="1" fillId="0" borderId="2" xfId="1" applyNumberFormat="1" applyFont="1" applyBorder="1" applyAlignment="1" applyProtection="1">
      <alignment horizontal="right" vertical="center"/>
    </xf>
    <xf numFmtId="176" fontId="1" fillId="0" borderId="3" xfId="1" applyNumberFormat="1" applyFont="1" applyBorder="1" applyAlignment="1" applyProtection="1">
      <alignment horizontal="right" vertical="center"/>
    </xf>
    <xf numFmtId="176" fontId="1" fillId="0" borderId="7" xfId="1" applyNumberFormat="1" applyFont="1" applyBorder="1" applyAlignment="1" applyProtection="1">
      <alignment horizontal="right" vertical="center"/>
    </xf>
    <xf numFmtId="176" fontId="1" fillId="0" borderId="8" xfId="1" applyNumberFormat="1" applyFont="1" applyBorder="1" applyAlignment="1" applyProtection="1">
      <alignment horizontal="right" vertical="center"/>
    </xf>
    <xf numFmtId="0" fontId="3" fillId="0" borderId="17" xfId="0" applyFont="1" applyBorder="1" applyAlignment="1">
      <alignment horizontal="center" vertical="center"/>
    </xf>
    <xf numFmtId="176" fontId="1" fillId="0" borderId="18" xfId="1" applyNumberFormat="1" applyFont="1" applyBorder="1" applyAlignment="1" applyProtection="1">
      <alignment horizontal="right" vertical="center"/>
    </xf>
    <xf numFmtId="176" fontId="1" fillId="0" borderId="17" xfId="1" applyNumberFormat="1" applyFont="1" applyBorder="1" applyAlignment="1" applyProtection="1">
      <alignment horizontal="right" vertical="center"/>
    </xf>
    <xf numFmtId="0" fontId="3" fillId="0" borderId="15"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3" fillId="0" borderId="5" xfId="0" applyFont="1" applyBorder="1" applyAlignment="1">
      <alignment horizontal="left" vertical="center"/>
    </xf>
    <xf numFmtId="176" fontId="1" fillId="0" borderId="5" xfId="1" applyNumberFormat="1" applyFont="1" applyFill="1" applyBorder="1" applyAlignment="1" applyProtection="1">
      <alignment horizontal="right" vertical="center"/>
    </xf>
    <xf numFmtId="176" fontId="1" fillId="0" borderId="0" xfId="1" applyNumberFormat="1" applyFont="1" applyFill="1" applyBorder="1" applyAlignment="1" applyProtection="1">
      <alignment horizontal="right" vertical="center"/>
    </xf>
    <xf numFmtId="176" fontId="1" fillId="0" borderId="37" xfId="1" applyNumberFormat="1" applyFont="1" applyFill="1" applyBorder="1" applyAlignment="1" applyProtection="1">
      <alignment horizontal="righ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176" fontId="1" fillId="0" borderId="10" xfId="1" applyNumberFormat="1" applyFont="1" applyFill="1" applyBorder="1" applyAlignment="1" applyProtection="1">
      <alignment horizontal="right" vertical="center"/>
    </xf>
    <xf numFmtId="176" fontId="1" fillId="0" borderId="11" xfId="1" applyNumberFormat="1" applyFont="1" applyFill="1" applyBorder="1" applyAlignment="1" applyProtection="1">
      <alignment horizontal="right" vertical="center"/>
    </xf>
    <xf numFmtId="176" fontId="1" fillId="0" borderId="44" xfId="1" applyNumberFormat="1" applyFont="1" applyFill="1" applyBorder="1" applyAlignment="1" applyProtection="1">
      <alignment horizontal="right" vertical="center"/>
    </xf>
    <xf numFmtId="176" fontId="1" fillId="0" borderId="18" xfId="1" applyNumberFormat="1" applyFont="1" applyFill="1" applyBorder="1" applyAlignment="1" applyProtection="1">
      <alignment horizontal="right" vertical="center"/>
    </xf>
    <xf numFmtId="176" fontId="1" fillId="0" borderId="17" xfId="1" applyNumberFormat="1" applyFont="1" applyFill="1" applyBorder="1" applyAlignment="1" applyProtection="1">
      <alignment horizontal="right" vertical="center"/>
    </xf>
    <xf numFmtId="176" fontId="1" fillId="0" borderId="19" xfId="1" applyNumberFormat="1" applyFont="1" applyFill="1" applyBorder="1" applyAlignment="1" applyProtection="1">
      <alignment horizontal="right" vertical="center"/>
    </xf>
    <xf numFmtId="0" fontId="5" fillId="0" borderId="0" xfId="0" applyFont="1" applyAlignment="1">
      <alignment horizontal="center" vertical="center"/>
    </xf>
    <xf numFmtId="178" fontId="5" fillId="0" borderId="2" xfId="0" applyNumberFormat="1" applyFont="1" applyBorder="1" applyAlignment="1">
      <alignment horizontal="center" vertical="center"/>
    </xf>
    <xf numFmtId="178" fontId="5" fillId="0" borderId="3" xfId="0" applyNumberFormat="1" applyFont="1" applyBorder="1" applyAlignment="1">
      <alignment horizontal="center" vertical="center"/>
    </xf>
    <xf numFmtId="178" fontId="5" fillId="0" borderId="4" xfId="0" applyNumberFormat="1" applyFont="1" applyBorder="1" applyAlignment="1">
      <alignment horizontal="center" vertical="center"/>
    </xf>
    <xf numFmtId="178" fontId="5" fillId="0" borderId="7" xfId="0" applyNumberFormat="1" applyFont="1" applyBorder="1" applyAlignment="1">
      <alignment horizontal="center" vertical="center"/>
    </xf>
    <xf numFmtId="178" fontId="5" fillId="0" borderId="8" xfId="0" applyNumberFormat="1" applyFont="1" applyBorder="1" applyAlignment="1">
      <alignment horizontal="center" vertical="center"/>
    </xf>
    <xf numFmtId="178" fontId="5" fillId="0" borderId="9" xfId="0" applyNumberFormat="1" applyFont="1" applyBorder="1" applyAlignment="1">
      <alignment horizontal="center" vertical="center"/>
    </xf>
    <xf numFmtId="0" fontId="3" fillId="0" borderId="18" xfId="0" applyFont="1" applyBorder="1" applyAlignment="1">
      <alignment horizontal="left" vertical="center"/>
    </xf>
    <xf numFmtId="0" fontId="0" fillId="0" borderId="8" xfId="0" applyBorder="1" applyAlignment="1">
      <alignment horizontal="center" vertical="center"/>
    </xf>
    <xf numFmtId="0" fontId="3" fillId="0" borderId="3" xfId="0" applyFont="1" applyBorder="1" applyAlignment="1">
      <alignment horizontal="center" vertical="center" textRotation="255"/>
    </xf>
    <xf numFmtId="0" fontId="6" fillId="0" borderId="0" xfId="0" applyFont="1" applyAlignment="1">
      <alignment horizontal="left" vertical="center" shrinkToFit="1"/>
    </xf>
    <xf numFmtId="0" fontId="6" fillId="0" borderId="0" xfId="0" applyFont="1" applyAlignment="1">
      <alignment horizontal="right" vertical="center" shrinkToFit="1"/>
    </xf>
    <xf numFmtId="0" fontId="3" fillId="0" borderId="22" xfId="0" applyFont="1" applyBorder="1" applyAlignment="1">
      <alignment horizontal="center" vertical="center"/>
    </xf>
    <xf numFmtId="0" fontId="3" fillId="0" borderId="31"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49" fontId="5" fillId="0" borderId="51" xfId="0" applyNumberFormat="1" applyFont="1" applyBorder="1" applyAlignment="1">
      <alignment horizontal="center" vertical="center"/>
    </xf>
    <xf numFmtId="0" fontId="4" fillId="0" borderId="22" xfId="0" applyFont="1" applyBorder="1" applyAlignment="1">
      <alignment horizontal="center" vertical="center" wrapText="1"/>
    </xf>
    <xf numFmtId="0" fontId="4" fillId="0" borderId="1" xfId="0" applyFont="1" applyBorder="1" applyAlignment="1">
      <alignment horizontal="center" vertical="center" wrapText="1"/>
    </xf>
    <xf numFmtId="0" fontId="3" fillId="0" borderId="35" xfId="0" applyFont="1" applyBorder="1" applyAlignment="1">
      <alignment horizontal="center" vertical="center"/>
    </xf>
    <xf numFmtId="0" fontId="0" fillId="0" borderId="1" xfId="0" applyBorder="1" applyAlignment="1">
      <alignment horizontal="center" vertical="center"/>
    </xf>
    <xf numFmtId="49" fontId="5" fillId="0" borderId="1" xfId="0" applyNumberFormat="1" applyFont="1" applyBorder="1" applyAlignment="1">
      <alignment horizontal="center" vertical="center"/>
    </xf>
    <xf numFmtId="49" fontId="5" fillId="0" borderId="31" xfId="0" applyNumberFormat="1" applyFont="1" applyBorder="1" applyAlignment="1">
      <alignment horizontal="center" vertical="center"/>
    </xf>
    <xf numFmtId="178" fontId="0" fillId="0" borderId="2" xfId="0" applyNumberFormat="1" applyBorder="1" applyAlignment="1">
      <alignment horizontal="center" vertical="center"/>
    </xf>
    <xf numFmtId="178" fontId="0" fillId="0" borderId="3" xfId="0" applyNumberFormat="1" applyBorder="1" applyAlignment="1">
      <alignment horizontal="center" vertical="center"/>
    </xf>
    <xf numFmtId="178" fontId="0" fillId="0" borderId="7" xfId="0" applyNumberFormat="1" applyBorder="1" applyAlignment="1">
      <alignment horizontal="center" vertical="center"/>
    </xf>
    <xf numFmtId="178" fontId="0" fillId="0" borderId="8" xfId="0" applyNumberFormat="1" applyBorder="1" applyAlignment="1">
      <alignment horizontal="center" vertical="center"/>
    </xf>
    <xf numFmtId="178" fontId="0" fillId="0" borderId="45" xfId="0" applyNumberFormat="1" applyBorder="1" applyAlignment="1">
      <alignment horizontal="center" vertical="center"/>
    </xf>
    <xf numFmtId="178" fontId="0" fillId="0" borderId="46" xfId="0" applyNumberFormat="1" applyBorder="1" applyAlignment="1">
      <alignment horizontal="center" vertical="center"/>
    </xf>
    <xf numFmtId="178" fontId="0" fillId="0" borderId="47" xfId="0" applyNumberFormat="1" applyBorder="1" applyAlignment="1">
      <alignment horizontal="center" vertical="center"/>
    </xf>
    <xf numFmtId="178" fontId="0" fillId="0" borderId="48" xfId="0" applyNumberFormat="1" applyBorder="1" applyAlignment="1">
      <alignment horizontal="center" vertical="center"/>
    </xf>
    <xf numFmtId="178" fontId="0" fillId="0" borderId="4" xfId="0" applyNumberFormat="1" applyBorder="1" applyAlignment="1">
      <alignment horizontal="center" vertical="center"/>
    </xf>
    <xf numFmtId="178" fontId="0" fillId="0" borderId="9" xfId="0" applyNumberFormat="1" applyBorder="1" applyAlignment="1">
      <alignment horizontal="center" vertical="center"/>
    </xf>
    <xf numFmtId="0" fontId="6" fillId="0" borderId="8" xfId="0" applyFont="1" applyBorder="1" applyAlignment="1">
      <alignment horizontal="right"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49" fontId="3" fillId="0" borderId="1" xfId="0" applyNumberFormat="1" applyFont="1" applyBorder="1" applyAlignment="1">
      <alignment horizontal="center" vertical="center"/>
    </xf>
    <xf numFmtId="38" fontId="1" fillId="0" borderId="2" xfId="1" applyFont="1" applyFill="1" applyBorder="1" applyAlignment="1" applyProtection="1">
      <alignment horizontal="right" vertical="center"/>
    </xf>
    <xf numFmtId="38" fontId="1" fillId="0" borderId="3" xfId="1" applyFont="1" applyFill="1" applyBorder="1" applyAlignment="1" applyProtection="1">
      <alignment horizontal="right" vertical="center"/>
    </xf>
    <xf numFmtId="38" fontId="1" fillId="0" borderId="7" xfId="1" applyFont="1" applyFill="1" applyBorder="1" applyAlignment="1" applyProtection="1">
      <alignment horizontal="right" vertical="center"/>
    </xf>
    <xf numFmtId="38" fontId="1" fillId="0" borderId="8" xfId="1" applyFont="1" applyFill="1" applyBorder="1" applyAlignment="1" applyProtection="1">
      <alignment horizontal="right" vertical="center"/>
    </xf>
    <xf numFmtId="176" fontId="1" fillId="0" borderId="1" xfId="1" applyNumberFormat="1" applyFont="1" applyFill="1" applyBorder="1" applyAlignment="1" applyProtection="1">
      <alignment horizontal="right" vertical="center"/>
    </xf>
    <xf numFmtId="177" fontId="0" fillId="0" borderId="0" xfId="0" applyNumberFormat="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top"/>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6" fillId="0" borderId="8" xfId="0" applyFont="1" applyBorder="1" applyAlignment="1">
      <alignment horizontal="left" vertical="center" shrinkToFit="1"/>
    </xf>
    <xf numFmtId="0" fontId="10" fillId="0" borderId="0" xfId="0" applyFont="1" applyAlignment="1">
      <alignment horizontal="distributed" vertical="center"/>
    </xf>
    <xf numFmtId="0" fontId="11" fillId="0" borderId="0" xfId="0" applyFont="1" applyAlignment="1">
      <alignment horizontal="distributed" vertical="center"/>
    </xf>
    <xf numFmtId="49" fontId="3" fillId="0" borderId="0" xfId="0" applyNumberFormat="1" applyFont="1" applyAlignment="1">
      <alignment horizontal="center" vertical="center"/>
    </xf>
    <xf numFmtId="178" fontId="0" fillId="5" borderId="21" xfId="0" applyNumberFormat="1" applyFill="1" applyBorder="1" applyAlignment="1" applyProtection="1">
      <alignment horizontal="center" vertical="center"/>
      <protection locked="0"/>
    </xf>
    <xf numFmtId="178" fontId="0" fillId="5" borderId="0" xfId="0" applyNumberFormat="1" applyFill="1" applyAlignment="1" applyProtection="1">
      <alignment horizontal="center" vertical="center"/>
      <protection locked="0"/>
    </xf>
    <xf numFmtId="178" fontId="0" fillId="5" borderId="17" xfId="0" applyNumberFormat="1" applyFill="1" applyBorder="1" applyAlignment="1" applyProtection="1">
      <alignment horizontal="center" vertical="center"/>
      <protection locked="0"/>
    </xf>
    <xf numFmtId="49" fontId="0" fillId="3" borderId="8" xfId="0" applyNumberFormat="1" applyFill="1" applyBorder="1" applyAlignment="1" applyProtection="1">
      <alignment horizontal="center" vertical="center"/>
      <protection locked="0"/>
    </xf>
    <xf numFmtId="178" fontId="5" fillId="3" borderId="10" xfId="0" applyNumberFormat="1" applyFont="1" applyFill="1" applyBorder="1" applyAlignment="1" applyProtection="1">
      <alignment horizontal="center" vertical="center"/>
      <protection locked="0"/>
    </xf>
    <xf numFmtId="178" fontId="5" fillId="3" borderId="11" xfId="0" applyNumberFormat="1" applyFont="1" applyFill="1" applyBorder="1" applyAlignment="1" applyProtection="1">
      <alignment horizontal="center" vertical="center"/>
      <protection locked="0"/>
    </xf>
    <xf numFmtId="178" fontId="5" fillId="3" borderId="12" xfId="0" applyNumberFormat="1" applyFont="1" applyFill="1" applyBorder="1" applyAlignment="1" applyProtection="1">
      <alignment horizontal="center" vertical="center"/>
      <protection locked="0"/>
    </xf>
    <xf numFmtId="0" fontId="0" fillId="2" borderId="0" xfId="0" applyFill="1" applyAlignment="1">
      <alignment horizontal="center" vertical="center"/>
    </xf>
    <xf numFmtId="0" fontId="0" fillId="2" borderId="27" xfId="0" applyFill="1" applyBorder="1" applyAlignment="1">
      <alignment horizontal="center" vertical="center"/>
    </xf>
    <xf numFmtId="0" fontId="3" fillId="0" borderId="3" xfId="0" applyFont="1" applyBorder="1" applyAlignment="1" applyProtection="1">
      <alignment horizontal="center" vertical="center"/>
      <protection locked="0"/>
    </xf>
    <xf numFmtId="176" fontId="1" fillId="0" borderId="38" xfId="1" applyNumberFormat="1" applyFont="1" applyBorder="1" applyAlignment="1" applyProtection="1">
      <alignment horizontal="right" vertical="center"/>
    </xf>
    <xf numFmtId="176" fontId="1" fillId="0" borderId="27" xfId="1" applyNumberFormat="1" applyFont="1" applyBorder="1" applyAlignment="1" applyProtection="1">
      <alignment horizontal="right" vertical="center"/>
    </xf>
    <xf numFmtId="178" fontId="5" fillId="5" borderId="2" xfId="0" applyNumberFormat="1" applyFont="1" applyFill="1" applyBorder="1" applyAlignment="1" applyProtection="1">
      <alignment horizontal="center" vertical="center"/>
      <protection locked="0"/>
    </xf>
    <xf numFmtId="178" fontId="5" fillId="5" borderId="3" xfId="0" applyNumberFormat="1" applyFont="1" applyFill="1" applyBorder="1" applyAlignment="1" applyProtection="1">
      <alignment horizontal="center" vertical="center"/>
      <protection locked="0"/>
    </xf>
    <xf numFmtId="178" fontId="5" fillId="5" borderId="4" xfId="0" applyNumberFormat="1" applyFont="1" applyFill="1" applyBorder="1" applyAlignment="1" applyProtection="1">
      <alignment horizontal="center" vertical="center"/>
      <protection locked="0"/>
    </xf>
    <xf numFmtId="178" fontId="5" fillId="5" borderId="7" xfId="0" applyNumberFormat="1" applyFont="1" applyFill="1" applyBorder="1" applyAlignment="1" applyProtection="1">
      <alignment horizontal="center" vertical="center"/>
      <protection locked="0"/>
    </xf>
    <xf numFmtId="178" fontId="5" fillId="5" borderId="8" xfId="0" applyNumberFormat="1" applyFont="1" applyFill="1" applyBorder="1" applyAlignment="1" applyProtection="1">
      <alignment horizontal="center" vertical="center"/>
      <protection locked="0"/>
    </xf>
    <xf numFmtId="178" fontId="5" fillId="5" borderId="9" xfId="0" applyNumberFormat="1" applyFont="1" applyFill="1" applyBorder="1" applyAlignment="1" applyProtection="1">
      <alignment horizontal="center" vertical="center"/>
      <protection locked="0"/>
    </xf>
    <xf numFmtId="38" fontId="1" fillId="0" borderId="5" xfId="1" applyFont="1" applyBorder="1" applyAlignment="1" applyProtection="1">
      <alignment horizontal="right" vertical="center"/>
    </xf>
    <xf numFmtId="38" fontId="1" fillId="0" borderId="0" xfId="1" applyFont="1" applyBorder="1" applyAlignment="1" applyProtection="1">
      <alignment horizontal="right" vertical="center"/>
    </xf>
    <xf numFmtId="38" fontId="1" fillId="0" borderId="38" xfId="1" applyFont="1" applyBorder="1" applyAlignment="1" applyProtection="1">
      <alignment horizontal="right" vertical="center"/>
    </xf>
    <xf numFmtId="38" fontId="1" fillId="0" borderId="27" xfId="1" applyFont="1" applyBorder="1" applyAlignment="1" applyProtection="1">
      <alignment horizontal="right" vertical="center"/>
    </xf>
    <xf numFmtId="0" fontId="3" fillId="5" borderId="21" xfId="0" applyFont="1" applyFill="1" applyBorder="1" applyAlignment="1" applyProtection="1">
      <alignment horizontal="center" vertical="center"/>
      <protection locked="0"/>
    </xf>
    <xf numFmtId="0" fontId="3" fillId="5" borderId="0" xfId="0" applyFont="1" applyFill="1" applyAlignment="1" applyProtection="1">
      <alignment horizontal="center" vertical="center"/>
      <protection locked="0"/>
    </xf>
    <xf numFmtId="49" fontId="3" fillId="0" borderId="29"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33"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4" xfId="0" applyNumberFormat="1" applyFont="1" applyBorder="1" applyAlignment="1">
      <alignment horizontal="center" vertical="center"/>
    </xf>
    <xf numFmtId="178" fontId="0" fillId="5" borderId="29" xfId="0" applyNumberFormat="1" applyFill="1" applyBorder="1" applyAlignment="1" applyProtection="1">
      <alignment horizontal="center" vertical="center"/>
      <protection locked="0"/>
    </xf>
    <xf numFmtId="178" fontId="0" fillId="5" borderId="1" xfId="0" applyNumberFormat="1" applyFill="1" applyBorder="1" applyAlignment="1" applyProtection="1">
      <alignment horizontal="center" vertical="center"/>
      <protection locked="0"/>
    </xf>
    <xf numFmtId="178" fontId="0" fillId="5" borderId="30" xfId="0" applyNumberFormat="1" applyFill="1" applyBorder="1" applyAlignment="1" applyProtection="1">
      <alignment horizontal="center" vertical="center"/>
      <protection locked="0"/>
    </xf>
    <xf numFmtId="178" fontId="0" fillId="5" borderId="32" xfId="0" applyNumberFormat="1" applyFill="1" applyBorder="1" applyAlignment="1" applyProtection="1">
      <alignment horizontal="center" vertical="center"/>
      <protection locked="0"/>
    </xf>
    <xf numFmtId="178" fontId="0" fillId="5" borderId="31" xfId="0" applyNumberFormat="1" applyFill="1" applyBorder="1" applyAlignment="1" applyProtection="1">
      <alignment horizontal="center" vertical="center"/>
      <protection locked="0"/>
    </xf>
    <xf numFmtId="178" fontId="0" fillId="5" borderId="33" xfId="0" applyNumberFormat="1" applyFill="1" applyBorder="1" applyAlignment="1" applyProtection="1">
      <alignment horizontal="center" vertical="center"/>
      <protection locked="0"/>
    </xf>
    <xf numFmtId="178" fontId="0" fillId="5" borderId="12" xfId="0" applyNumberFormat="1" applyFill="1" applyBorder="1" applyAlignment="1" applyProtection="1">
      <alignment horizontal="center" vertical="center"/>
      <protection locked="0"/>
    </xf>
    <xf numFmtId="178" fontId="0" fillId="5" borderId="10" xfId="0" applyNumberFormat="1" applyFill="1" applyBorder="1" applyAlignment="1" applyProtection="1">
      <alignment horizontal="center" vertical="center"/>
      <protection locked="0"/>
    </xf>
    <xf numFmtId="178" fontId="0" fillId="5" borderId="4" xfId="0" applyNumberFormat="1" applyFill="1" applyBorder="1" applyAlignment="1" applyProtection="1">
      <alignment horizontal="center" vertical="center"/>
      <protection locked="0"/>
    </xf>
    <xf numFmtId="178" fontId="0" fillId="5" borderId="2" xfId="0" applyNumberFormat="1" applyFill="1" applyBorder="1" applyAlignment="1" applyProtection="1">
      <alignment horizontal="center" vertical="center"/>
      <protection locked="0"/>
    </xf>
    <xf numFmtId="49" fontId="5" fillId="2" borderId="1" xfId="0" applyNumberFormat="1" applyFont="1" applyFill="1" applyBorder="1" applyAlignment="1">
      <alignment horizontal="center" vertical="center"/>
    </xf>
    <xf numFmtId="49" fontId="5" fillId="2" borderId="31" xfId="0" applyNumberFormat="1" applyFont="1" applyFill="1" applyBorder="1" applyAlignment="1">
      <alignment horizontal="center" vertical="center"/>
    </xf>
    <xf numFmtId="49" fontId="0" fillId="3" borderId="1" xfId="0" applyNumberFormat="1" applyFill="1" applyBorder="1" applyAlignment="1" applyProtection="1">
      <alignment horizontal="center" vertical="center"/>
      <protection locked="0"/>
    </xf>
    <xf numFmtId="38" fontId="1" fillId="3" borderId="0" xfId="1" applyFont="1" applyFill="1" applyBorder="1" applyAlignment="1" applyProtection="1">
      <alignment horizontal="center" vertical="center"/>
      <protection locked="0"/>
    </xf>
    <xf numFmtId="38" fontId="1" fillId="3" borderId="8" xfId="1" applyFont="1" applyFill="1" applyBorder="1" applyAlignment="1" applyProtection="1">
      <alignment horizontal="center" vertical="center"/>
      <protection locked="0"/>
    </xf>
    <xf numFmtId="38" fontId="1" fillId="3" borderId="5" xfId="1" applyFont="1" applyFill="1" applyBorder="1" applyAlignment="1" applyProtection="1">
      <alignment horizontal="center" vertical="center"/>
      <protection locked="0"/>
    </xf>
    <xf numFmtId="38" fontId="1" fillId="3" borderId="7" xfId="1" applyFont="1" applyFill="1" applyBorder="1" applyAlignment="1" applyProtection="1">
      <alignment horizontal="center" vertical="center"/>
      <protection locked="0"/>
    </xf>
    <xf numFmtId="176" fontId="1" fillId="0" borderId="37" xfId="1" applyNumberFormat="1" applyFont="1" applyBorder="1" applyAlignment="1" applyProtection="1">
      <alignment horizontal="right" vertical="center"/>
    </xf>
    <xf numFmtId="176" fontId="1" fillId="5" borderId="5" xfId="1" applyNumberFormat="1" applyFont="1" applyFill="1" applyBorder="1" applyAlignment="1" applyProtection="1">
      <alignment horizontal="right" vertical="center"/>
      <protection locked="0"/>
    </xf>
    <xf numFmtId="176" fontId="1" fillId="5" borderId="0" xfId="1" applyNumberFormat="1" applyFont="1" applyFill="1" applyBorder="1" applyAlignment="1" applyProtection="1">
      <alignment horizontal="right" vertical="center"/>
      <protection locked="0"/>
    </xf>
    <xf numFmtId="176" fontId="1" fillId="5" borderId="18" xfId="1" applyNumberFormat="1" applyFont="1" applyFill="1" applyBorder="1" applyAlignment="1" applyProtection="1">
      <alignment horizontal="right" vertical="center"/>
      <protection locked="0"/>
    </xf>
    <xf numFmtId="176" fontId="1" fillId="5" borderId="17" xfId="1" applyNumberFormat="1" applyFont="1" applyFill="1" applyBorder="1" applyAlignment="1" applyProtection="1">
      <alignment horizontal="right" vertical="center"/>
      <protection locked="0"/>
    </xf>
    <xf numFmtId="176" fontId="1" fillId="5" borderId="37" xfId="1" applyNumberFormat="1" applyFont="1" applyFill="1" applyBorder="1" applyAlignment="1" applyProtection="1">
      <alignment horizontal="right" vertical="center"/>
      <protection locked="0"/>
    </xf>
    <xf numFmtId="176" fontId="1" fillId="5" borderId="10" xfId="1" applyNumberFormat="1" applyFont="1" applyFill="1" applyBorder="1" applyAlignment="1" applyProtection="1">
      <alignment horizontal="right" vertical="center"/>
      <protection locked="0"/>
    </xf>
    <xf numFmtId="176" fontId="1" fillId="5" borderId="11" xfId="1" applyNumberFormat="1" applyFont="1" applyFill="1" applyBorder="1" applyAlignment="1" applyProtection="1">
      <alignment horizontal="right" vertical="center"/>
      <protection locked="0"/>
    </xf>
    <xf numFmtId="176" fontId="1" fillId="5" borderId="44" xfId="1" applyNumberFormat="1" applyFont="1" applyFill="1" applyBorder="1" applyAlignment="1" applyProtection="1">
      <alignment horizontal="right" vertical="center"/>
      <protection locked="0"/>
    </xf>
    <xf numFmtId="49" fontId="0" fillId="3" borderId="2"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49" fontId="0" fillId="3" borderId="4" xfId="0" applyNumberFormat="1" applyFill="1" applyBorder="1" applyAlignment="1" applyProtection="1">
      <alignment horizontal="center" vertical="center"/>
      <protection locked="0"/>
    </xf>
    <xf numFmtId="49" fontId="0" fillId="3" borderId="7" xfId="0" applyNumberFormat="1" applyFill="1" applyBorder="1" applyAlignment="1" applyProtection="1">
      <alignment horizontal="center" vertical="center"/>
      <protection locked="0"/>
    </xf>
    <xf numFmtId="49" fontId="0" fillId="3" borderId="9" xfId="0" applyNumberFormat="1" applyFill="1" applyBorder="1" applyAlignment="1" applyProtection="1">
      <alignment horizontal="center" vertical="center"/>
      <protection locked="0"/>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0" fillId="3" borderId="1" xfId="0" applyFill="1" applyBorder="1" applyAlignment="1" applyProtection="1">
      <alignment horizontal="center" vertical="center"/>
      <protection locked="0"/>
    </xf>
    <xf numFmtId="49" fontId="3" fillId="0" borderId="10"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23" fillId="0" borderId="0" xfId="0" applyFont="1" applyAlignment="1">
      <alignment horizontal="left" vertical="center"/>
    </xf>
    <xf numFmtId="0" fontId="22" fillId="0" borderId="0" xfId="0" applyFont="1" applyAlignment="1">
      <alignment horizontal="left" vertical="center"/>
    </xf>
    <xf numFmtId="0" fontId="11" fillId="0" borderId="3" xfId="0" applyFont="1" applyBorder="1" applyAlignment="1">
      <alignment horizontal="left" vertical="center"/>
    </xf>
    <xf numFmtId="0" fontId="11" fillId="0" borderId="0" xfId="0" applyFont="1" applyAlignment="1">
      <alignment horizontal="left" vertical="center"/>
    </xf>
    <xf numFmtId="0" fontId="11" fillId="0" borderId="17" xfId="0" applyFont="1" applyBorder="1" applyAlignment="1">
      <alignment horizontal="left" vertical="center"/>
    </xf>
    <xf numFmtId="0" fontId="11" fillId="0" borderId="71" xfId="0" applyFont="1" applyBorder="1" applyAlignment="1">
      <alignment horizontal="right"/>
    </xf>
    <xf numFmtId="0" fontId="11" fillId="0" borderId="3" xfId="0" applyFont="1" applyBorder="1" applyAlignment="1">
      <alignment horizontal="right"/>
    </xf>
    <xf numFmtId="0" fontId="11" fillId="0" borderId="70" xfId="0" applyFont="1" applyBorder="1" applyAlignment="1">
      <alignment horizontal="right"/>
    </xf>
    <xf numFmtId="0" fontId="11" fillId="0" borderId="57" xfId="0" applyFont="1" applyBorder="1" applyAlignment="1">
      <alignment horizontal="right"/>
    </xf>
    <xf numFmtId="0" fontId="11" fillId="0" borderId="0" xfId="0" applyFont="1" applyAlignment="1">
      <alignment horizontal="right"/>
    </xf>
    <xf numFmtId="0" fontId="11" fillId="0" borderId="69" xfId="0" applyFont="1" applyBorder="1" applyAlignment="1">
      <alignment horizontal="right"/>
    </xf>
    <xf numFmtId="0" fontId="11" fillId="0" borderId="53" xfId="0" applyFont="1" applyBorder="1" applyAlignment="1">
      <alignment horizontal="right"/>
    </xf>
    <xf numFmtId="0" fontId="11" fillId="0" borderId="8" xfId="0" applyFont="1" applyBorder="1" applyAlignment="1">
      <alignment horizontal="right"/>
    </xf>
    <xf numFmtId="0" fontId="11" fillId="0" borderId="75" xfId="0" applyFont="1" applyBorder="1" applyAlignment="1">
      <alignment horizontal="right"/>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3" xfId="0" applyFont="1" applyBorder="1" applyAlignment="1">
      <alignment horizontal="distributed" vertical="center"/>
    </xf>
    <xf numFmtId="0" fontId="11" fillId="0" borderId="8" xfId="0" applyFont="1" applyBorder="1" applyAlignment="1">
      <alignment horizontal="distributed" vertical="center"/>
    </xf>
    <xf numFmtId="0" fontId="15" fillId="0" borderId="2" xfId="0" applyFont="1" applyBorder="1" applyAlignment="1">
      <alignment horizontal="right" vertical="center"/>
    </xf>
    <xf numFmtId="0" fontId="15" fillId="0" borderId="3" xfId="0" applyFont="1" applyBorder="1" applyAlignment="1">
      <alignment horizontal="right" vertical="center"/>
    </xf>
    <xf numFmtId="0" fontId="15" fillId="0" borderId="4" xfId="0" applyFont="1" applyBorder="1" applyAlignment="1">
      <alignment horizontal="right" vertical="center"/>
    </xf>
    <xf numFmtId="0" fontId="15" fillId="0" borderId="7" xfId="0" applyFont="1" applyBorder="1" applyAlignment="1">
      <alignment horizontal="right" vertical="center"/>
    </xf>
    <xf numFmtId="0" fontId="15" fillId="0" borderId="8" xfId="0" applyFont="1" applyBorder="1" applyAlignment="1">
      <alignment horizontal="right" vertical="center"/>
    </xf>
    <xf numFmtId="0" fontId="15" fillId="0" borderId="9" xfId="0" applyFont="1" applyBorder="1" applyAlignment="1">
      <alignment horizontal="right" vertical="center"/>
    </xf>
    <xf numFmtId="0" fontId="16" fillId="0" borderId="2"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5" xfId="0" applyFont="1" applyBorder="1" applyAlignment="1">
      <alignment horizontal="center" vertical="center" textRotation="255"/>
    </xf>
    <xf numFmtId="0" fontId="16" fillId="0" borderId="6" xfId="0" applyFont="1" applyBorder="1" applyAlignment="1">
      <alignment horizontal="center" vertical="center" textRotation="255"/>
    </xf>
    <xf numFmtId="0" fontId="16" fillId="0" borderId="7" xfId="0" applyFont="1" applyBorder="1" applyAlignment="1">
      <alignment horizontal="center" vertical="center" textRotation="255"/>
    </xf>
    <xf numFmtId="0" fontId="16" fillId="0" borderId="9" xfId="0" applyFont="1" applyBorder="1" applyAlignment="1">
      <alignment horizontal="center" vertical="center" textRotation="255"/>
    </xf>
    <xf numFmtId="0" fontId="11"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49" fontId="15" fillId="0" borderId="3" xfId="0" applyNumberFormat="1" applyFont="1" applyBorder="1" applyAlignment="1">
      <alignment horizontal="right"/>
    </xf>
    <xf numFmtId="49" fontId="15" fillId="0" borderId="4" xfId="0" applyNumberFormat="1" applyFont="1" applyBorder="1" applyAlignment="1">
      <alignment horizontal="right"/>
    </xf>
    <xf numFmtId="49" fontId="15" fillId="0" borderId="0" xfId="0" applyNumberFormat="1" applyFont="1" applyAlignment="1">
      <alignment horizontal="right"/>
    </xf>
    <xf numFmtId="49" fontId="15" fillId="0" borderId="6" xfId="0" applyNumberFormat="1" applyFont="1" applyBorder="1" applyAlignment="1">
      <alignment horizontal="right"/>
    </xf>
    <xf numFmtId="49" fontId="15" fillId="0" borderId="8" xfId="0" applyNumberFormat="1" applyFont="1" applyBorder="1" applyAlignment="1">
      <alignment horizontal="right"/>
    </xf>
    <xf numFmtId="49" fontId="15" fillId="0" borderId="9" xfId="0" applyNumberFormat="1" applyFont="1" applyBorder="1" applyAlignment="1">
      <alignment horizontal="right"/>
    </xf>
    <xf numFmtId="0" fontId="11" fillId="0" borderId="17" xfId="0" applyFont="1" applyBorder="1" applyAlignment="1">
      <alignment horizontal="center" vertical="center"/>
    </xf>
    <xf numFmtId="0" fontId="11" fillId="0" borderId="63" xfId="0" applyFont="1" applyBorder="1" applyAlignment="1">
      <alignment horizontal="center" vertical="center"/>
    </xf>
    <xf numFmtId="0" fontId="11" fillId="0" borderId="2" xfId="0" applyFont="1" applyBorder="1">
      <alignment vertical="center"/>
    </xf>
    <xf numFmtId="0" fontId="11" fillId="0" borderId="3" xfId="0" applyFont="1" applyBorder="1">
      <alignment vertical="center"/>
    </xf>
    <xf numFmtId="0" fontId="11" fillId="0" borderId="5" xfId="0" applyFont="1" applyBorder="1">
      <alignment vertical="center"/>
    </xf>
    <xf numFmtId="0" fontId="11" fillId="0" borderId="0" xfId="0" applyFont="1">
      <alignment vertical="center"/>
    </xf>
    <xf numFmtId="0" fontId="11" fillId="0" borderId="18" xfId="0" applyFont="1" applyBorder="1">
      <alignment vertical="center"/>
    </xf>
    <xf numFmtId="0" fontId="11" fillId="0" borderId="17" xfId="0" applyFont="1" applyBorder="1">
      <alignment vertical="center"/>
    </xf>
    <xf numFmtId="0" fontId="11" fillId="0" borderId="74" xfId="0" applyFont="1" applyBorder="1">
      <alignment vertical="center"/>
    </xf>
    <xf numFmtId="0" fontId="11" fillId="0" borderId="73" xfId="0" applyFont="1" applyBorder="1">
      <alignment vertical="center"/>
    </xf>
    <xf numFmtId="0" fontId="11" fillId="0" borderId="72" xfId="0" applyFont="1" applyBorder="1">
      <alignment vertical="center"/>
    </xf>
    <xf numFmtId="0" fontId="11" fillId="0" borderId="60" xfId="0" applyFont="1" applyBorder="1">
      <alignment vertical="center"/>
    </xf>
    <xf numFmtId="0" fontId="11" fillId="0" borderId="59" xfId="0" applyFont="1" applyBorder="1">
      <alignment vertical="center"/>
    </xf>
    <xf numFmtId="0" fontId="11" fillId="0" borderId="58" xfId="0" applyFont="1" applyBorder="1">
      <alignment vertical="center"/>
    </xf>
    <xf numFmtId="0" fontId="11" fillId="0" borderId="68" xfId="0" applyFont="1" applyBorder="1">
      <alignment vertical="center"/>
    </xf>
    <xf numFmtId="0" fontId="11" fillId="0" borderId="67" xfId="0" applyFont="1" applyBorder="1">
      <alignment vertical="center"/>
    </xf>
    <xf numFmtId="0" fontId="11" fillId="0" borderId="66" xfId="0" applyFont="1" applyBorder="1">
      <alignment vertical="center"/>
    </xf>
    <xf numFmtId="0" fontId="15" fillId="0" borderId="71" xfId="0" applyFont="1" applyBorder="1" applyAlignment="1">
      <alignment horizontal="right"/>
    </xf>
    <xf numFmtId="0" fontId="15" fillId="0" borderId="3" xfId="0" applyFont="1" applyBorder="1" applyAlignment="1">
      <alignment horizontal="right"/>
    </xf>
    <xf numFmtId="0" fontId="15" fillId="0" borderId="70" xfId="0" applyFont="1" applyBorder="1" applyAlignment="1">
      <alignment horizontal="right"/>
    </xf>
    <xf numFmtId="0" fontId="15" fillId="0" borderId="57" xfId="0" applyFont="1" applyBorder="1" applyAlignment="1">
      <alignment horizontal="right"/>
    </xf>
    <xf numFmtId="0" fontId="15" fillId="0" borderId="0" xfId="0" applyFont="1" applyAlignment="1">
      <alignment horizontal="right"/>
    </xf>
    <xf numFmtId="0" fontId="15" fillId="0" borderId="69" xfId="0" applyFont="1" applyBorder="1" applyAlignment="1">
      <alignment horizontal="right"/>
    </xf>
    <xf numFmtId="0" fontId="15" fillId="0" borderId="65" xfId="0" applyFont="1" applyBorder="1" applyAlignment="1">
      <alignment horizontal="right"/>
    </xf>
    <xf numFmtId="0" fontId="15" fillId="0" borderId="17" xfId="0" applyFont="1" applyBorder="1" applyAlignment="1">
      <alignment horizontal="right"/>
    </xf>
    <xf numFmtId="0" fontId="15" fillId="0" borderId="64" xfId="0" applyFont="1" applyBorder="1" applyAlignment="1">
      <alignment horizontal="right"/>
    </xf>
    <xf numFmtId="49" fontId="15" fillId="0" borderId="17" xfId="0" applyNumberFormat="1" applyFont="1" applyBorder="1" applyAlignment="1">
      <alignment horizontal="right"/>
    </xf>
    <xf numFmtId="49" fontId="15" fillId="0" borderId="63" xfId="0" applyNumberFormat="1" applyFont="1" applyBorder="1" applyAlignment="1">
      <alignment horizontal="right"/>
    </xf>
    <xf numFmtId="0" fontId="11" fillId="0" borderId="7" xfId="0" applyFont="1" applyBorder="1">
      <alignment vertical="center"/>
    </xf>
    <xf numFmtId="0" fontId="11" fillId="0" borderId="8" xfId="0" applyFont="1" applyBorder="1">
      <alignment vertical="center"/>
    </xf>
    <xf numFmtId="0" fontId="11" fillId="0" borderId="56" xfId="0" applyFont="1" applyBorder="1">
      <alignment vertical="center"/>
    </xf>
    <xf numFmtId="0" fontId="11" fillId="0" borderId="55" xfId="0" applyFont="1" applyBorder="1">
      <alignment vertical="center"/>
    </xf>
    <xf numFmtId="0" fontId="11" fillId="0" borderId="54" xfId="0" applyFont="1" applyBorder="1">
      <alignment vertical="center"/>
    </xf>
    <xf numFmtId="0" fontId="15" fillId="0" borderId="60" xfId="0" applyFont="1" applyBorder="1" applyAlignment="1">
      <alignment horizontal="right"/>
    </xf>
    <xf numFmtId="0" fontId="15" fillId="0" borderId="59" xfId="0" applyFont="1" applyBorder="1" applyAlignment="1">
      <alignment horizontal="right"/>
    </xf>
    <xf numFmtId="0" fontId="15" fillId="0" borderId="58" xfId="0" applyFont="1" applyBorder="1" applyAlignment="1">
      <alignment horizontal="right"/>
    </xf>
    <xf numFmtId="0" fontId="15" fillId="0" borderId="56" xfId="0" applyFont="1" applyBorder="1" applyAlignment="1">
      <alignment horizontal="right"/>
    </xf>
    <xf numFmtId="0" fontId="15" fillId="0" borderId="55" xfId="0" applyFont="1" applyBorder="1" applyAlignment="1">
      <alignment horizontal="right"/>
    </xf>
    <xf numFmtId="0" fontId="15" fillId="0" borderId="54" xfId="0" applyFont="1" applyBorder="1" applyAlignment="1">
      <alignment horizontal="right"/>
    </xf>
    <xf numFmtId="0" fontId="4" fillId="0" borderId="13" xfId="0" applyFont="1" applyBorder="1" applyAlignment="1">
      <alignment horizontal="center"/>
    </xf>
    <xf numFmtId="0" fontId="4" fillId="0" borderId="61" xfId="0" applyFont="1" applyBorder="1" applyAlignment="1">
      <alignment horizontal="center"/>
    </xf>
    <xf numFmtId="0" fontId="15" fillId="0" borderId="6" xfId="0" applyFont="1" applyBorder="1" applyAlignment="1">
      <alignment horizontal="right"/>
    </xf>
    <xf numFmtId="0" fontId="15" fillId="0" borderId="53" xfId="0" applyFont="1" applyBorder="1" applyAlignment="1">
      <alignment horizontal="right"/>
    </xf>
    <xf numFmtId="0" fontId="15" fillId="0" borderId="8" xfId="0" applyFont="1" applyBorder="1" applyAlignment="1">
      <alignment horizontal="right"/>
    </xf>
    <xf numFmtId="0" fontId="15" fillId="0" borderId="9" xfId="0" applyFont="1" applyBorder="1" applyAlignment="1">
      <alignment horizontal="right"/>
    </xf>
    <xf numFmtId="0" fontId="11" fillId="0" borderId="8" xfId="0" applyFont="1" applyBorder="1" applyAlignment="1">
      <alignment horizontal="left" vertical="center"/>
    </xf>
    <xf numFmtId="49" fontId="11" fillId="0" borderId="3" xfId="0" applyNumberFormat="1" applyFont="1" applyBorder="1" applyAlignment="1">
      <alignment horizontal="right"/>
    </xf>
    <xf numFmtId="49" fontId="11" fillId="0" borderId="4" xfId="0" applyNumberFormat="1" applyFont="1" applyBorder="1" applyAlignment="1">
      <alignment horizontal="right"/>
    </xf>
    <xf numFmtId="49" fontId="11" fillId="0" borderId="0" xfId="0" applyNumberFormat="1" applyFont="1" applyAlignment="1">
      <alignment horizontal="right"/>
    </xf>
    <xf numFmtId="49" fontId="11" fillId="0" borderId="6" xfId="0" applyNumberFormat="1" applyFont="1" applyBorder="1" applyAlignment="1">
      <alignment horizontal="right"/>
    </xf>
    <xf numFmtId="49" fontId="11" fillId="0" borderId="8" xfId="0" applyNumberFormat="1" applyFont="1" applyBorder="1" applyAlignment="1">
      <alignment horizontal="right"/>
    </xf>
    <xf numFmtId="49" fontId="11" fillId="0" borderId="9" xfId="0" applyNumberFormat="1" applyFont="1" applyBorder="1" applyAlignment="1">
      <alignment horizontal="right"/>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11" fillId="0" borderId="8" xfId="0" applyFont="1" applyBorder="1" applyAlignment="1">
      <alignment horizontal="left" vertical="center" wrapText="1"/>
    </xf>
    <xf numFmtId="0" fontId="11" fillId="4" borderId="2" xfId="0" applyFont="1" applyFill="1" applyBorder="1">
      <alignment vertical="center"/>
    </xf>
    <xf numFmtId="0" fontId="11" fillId="4" borderId="3" xfId="0" applyFont="1" applyFill="1" applyBorder="1">
      <alignment vertical="center"/>
    </xf>
    <xf numFmtId="0" fontId="11" fillId="4" borderId="5" xfId="0" applyFont="1" applyFill="1" applyBorder="1">
      <alignment vertical="center"/>
    </xf>
    <xf numFmtId="0" fontId="11" fillId="4" borderId="0" xfId="0" applyFont="1" applyFill="1">
      <alignment vertical="center"/>
    </xf>
    <xf numFmtId="0" fontId="11" fillId="4" borderId="7" xfId="0" applyFont="1" applyFill="1" applyBorder="1">
      <alignment vertical="center"/>
    </xf>
    <xf numFmtId="0" fontId="11" fillId="4" borderId="8" xfId="0" applyFont="1" applyFill="1" applyBorder="1">
      <alignment vertical="center"/>
    </xf>
    <xf numFmtId="0" fontId="11" fillId="4" borderId="74" xfId="0" applyFont="1" applyFill="1" applyBorder="1">
      <alignment vertical="center"/>
    </xf>
    <xf numFmtId="0" fontId="11" fillId="4" borderId="73" xfId="0" applyFont="1" applyFill="1" applyBorder="1">
      <alignment vertical="center"/>
    </xf>
    <xf numFmtId="0" fontId="11" fillId="4" borderId="72" xfId="0" applyFont="1" applyFill="1" applyBorder="1">
      <alignment vertical="center"/>
    </xf>
    <xf numFmtId="0" fontId="11" fillId="4" borderId="60" xfId="0" applyFont="1" applyFill="1" applyBorder="1">
      <alignment vertical="center"/>
    </xf>
    <xf numFmtId="0" fontId="11" fillId="4" borderId="59" xfId="0" applyFont="1" applyFill="1" applyBorder="1">
      <alignment vertical="center"/>
    </xf>
    <xf numFmtId="0" fontId="11" fillId="4" borderId="58" xfId="0" applyFont="1" applyFill="1" applyBorder="1">
      <alignment vertical="center"/>
    </xf>
    <xf numFmtId="0" fontId="11" fillId="4" borderId="56" xfId="0" applyFont="1" applyFill="1" applyBorder="1">
      <alignment vertical="center"/>
    </xf>
    <xf numFmtId="0" fontId="11" fillId="4" borderId="55" xfId="0" applyFont="1" applyFill="1" applyBorder="1">
      <alignment vertical="center"/>
    </xf>
    <xf numFmtId="0" fontId="11" fillId="4" borderId="54" xfId="0" applyFont="1" applyFill="1" applyBorder="1">
      <alignment vertical="center"/>
    </xf>
    <xf numFmtId="0" fontId="15" fillId="4" borderId="71" xfId="0" applyFont="1" applyFill="1" applyBorder="1" applyAlignment="1">
      <alignment horizontal="right"/>
    </xf>
    <xf numFmtId="0" fontId="15" fillId="4" borderId="3" xfId="0" applyFont="1" applyFill="1" applyBorder="1" applyAlignment="1">
      <alignment horizontal="right"/>
    </xf>
    <xf numFmtId="0" fontId="15" fillId="4" borderId="70" xfId="0" applyFont="1" applyFill="1" applyBorder="1" applyAlignment="1">
      <alignment horizontal="right"/>
    </xf>
    <xf numFmtId="0" fontId="15" fillId="4" borderId="57" xfId="0" applyFont="1" applyFill="1" applyBorder="1" applyAlignment="1">
      <alignment horizontal="right"/>
    </xf>
    <xf numFmtId="0" fontId="15" fillId="4" borderId="0" xfId="0" applyFont="1" applyFill="1" applyAlignment="1">
      <alignment horizontal="right"/>
    </xf>
    <xf numFmtId="0" fontId="15" fillId="4" borderId="69" xfId="0" applyFont="1" applyFill="1" applyBorder="1" applyAlignment="1">
      <alignment horizontal="right"/>
    </xf>
    <xf numFmtId="0" fontId="15" fillId="4" borderId="53" xfId="0" applyFont="1" applyFill="1" applyBorder="1" applyAlignment="1">
      <alignment horizontal="right"/>
    </xf>
    <xf numFmtId="0" fontId="15" fillId="4" borderId="8" xfId="0" applyFont="1" applyFill="1" applyBorder="1" applyAlignment="1">
      <alignment horizontal="right"/>
    </xf>
    <xf numFmtId="0" fontId="15" fillId="4" borderId="75" xfId="0" applyFont="1" applyFill="1" applyBorder="1" applyAlignment="1">
      <alignment horizontal="right"/>
    </xf>
    <xf numFmtId="49" fontId="15" fillId="4" borderId="3" xfId="0" applyNumberFormat="1" applyFont="1" applyFill="1" applyBorder="1" applyAlignment="1">
      <alignment horizontal="right"/>
    </xf>
    <xf numFmtId="49" fontId="15" fillId="4" borderId="4" xfId="0" applyNumberFormat="1" applyFont="1" applyFill="1" applyBorder="1" applyAlignment="1">
      <alignment horizontal="right"/>
    </xf>
    <xf numFmtId="49" fontId="15" fillId="4" borderId="0" xfId="0" applyNumberFormat="1" applyFont="1" applyFill="1" applyAlignment="1">
      <alignment horizontal="right"/>
    </xf>
    <xf numFmtId="49" fontId="15" fillId="4" borderId="6" xfId="0" applyNumberFormat="1" applyFont="1" applyFill="1" applyBorder="1" applyAlignment="1">
      <alignment horizontal="right"/>
    </xf>
    <xf numFmtId="49" fontId="15" fillId="4" borderId="8" xfId="0" applyNumberFormat="1" applyFont="1" applyFill="1" applyBorder="1" applyAlignment="1">
      <alignment horizontal="right"/>
    </xf>
    <xf numFmtId="49" fontId="15" fillId="4" borderId="9" xfId="0" applyNumberFormat="1" applyFont="1" applyFill="1" applyBorder="1" applyAlignment="1">
      <alignment horizontal="right"/>
    </xf>
    <xf numFmtId="0" fontId="15" fillId="0" borderId="75" xfId="0" applyFont="1" applyBorder="1" applyAlignment="1">
      <alignment horizontal="right"/>
    </xf>
    <xf numFmtId="179" fontId="11" fillId="0" borderId="3" xfId="0" applyNumberFormat="1" applyFont="1" applyBorder="1" applyAlignment="1">
      <alignment horizontal="right"/>
    </xf>
    <xf numFmtId="179" fontId="11" fillId="0" borderId="4" xfId="0" applyNumberFormat="1" applyFont="1" applyBorder="1" applyAlignment="1">
      <alignment horizontal="right"/>
    </xf>
    <xf numFmtId="179" fontId="11" fillId="0" borderId="0" xfId="0" applyNumberFormat="1" applyFont="1" applyAlignment="1">
      <alignment horizontal="right"/>
    </xf>
    <xf numFmtId="179" fontId="11" fillId="0" borderId="6" xfId="0" applyNumberFormat="1" applyFont="1" applyBorder="1" applyAlignment="1">
      <alignment horizontal="right"/>
    </xf>
    <xf numFmtId="179" fontId="11" fillId="0" borderId="8" xfId="0" applyNumberFormat="1" applyFont="1" applyBorder="1" applyAlignment="1">
      <alignment horizontal="right"/>
    </xf>
    <xf numFmtId="179" fontId="11" fillId="0" borderId="9" xfId="0" applyNumberFormat="1" applyFont="1" applyBorder="1" applyAlignment="1">
      <alignment horizontal="right"/>
    </xf>
    <xf numFmtId="179" fontId="11" fillId="0" borderId="77" xfId="0" applyNumberFormat="1" applyFont="1" applyBorder="1" applyAlignment="1">
      <alignment horizontal="right"/>
    </xf>
    <xf numFmtId="179" fontId="11" fillId="0" borderId="76" xfId="0" applyNumberFormat="1" applyFont="1" applyBorder="1" applyAlignment="1">
      <alignment horizontal="right"/>
    </xf>
    <xf numFmtId="0" fontId="11" fillId="0" borderId="2" xfId="0" applyFont="1" applyBorder="1" applyAlignment="1">
      <alignment horizontal="center" vertical="center" textRotation="255"/>
    </xf>
    <xf numFmtId="0" fontId="11" fillId="0" borderId="4" xfId="0" applyFont="1" applyBorder="1" applyAlignment="1">
      <alignment horizontal="center" vertical="center" textRotation="255"/>
    </xf>
    <xf numFmtId="0" fontId="11" fillId="0" borderId="5" xfId="0" applyFont="1" applyBorder="1" applyAlignment="1">
      <alignment horizontal="center" vertical="center" textRotation="255"/>
    </xf>
    <xf numFmtId="0" fontId="11" fillId="0" borderId="6"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9" xfId="0" applyFont="1" applyBorder="1" applyAlignment="1">
      <alignment horizontal="center" vertical="center" textRotation="255"/>
    </xf>
    <xf numFmtId="49" fontId="18" fillId="2" borderId="2" xfId="0" applyNumberFormat="1" applyFont="1" applyFill="1" applyBorder="1" applyAlignment="1">
      <alignment horizontal="center" vertical="center"/>
    </xf>
    <xf numFmtId="49" fontId="18" fillId="2" borderId="3" xfId="0" applyNumberFormat="1" applyFont="1" applyFill="1" applyBorder="1" applyAlignment="1">
      <alignment horizontal="center" vertical="center"/>
    </xf>
    <xf numFmtId="49" fontId="18" fillId="2" borderId="4" xfId="0" applyNumberFormat="1" applyFont="1" applyFill="1" applyBorder="1" applyAlignment="1">
      <alignment horizontal="center" vertical="center"/>
    </xf>
    <xf numFmtId="49" fontId="18" fillId="2" borderId="5" xfId="0" applyNumberFormat="1" applyFont="1" applyFill="1" applyBorder="1" applyAlignment="1">
      <alignment horizontal="center" vertical="center"/>
    </xf>
    <xf numFmtId="49" fontId="18" fillId="2" borderId="0" xfId="0" applyNumberFormat="1" applyFont="1" applyFill="1" applyAlignment="1">
      <alignment horizontal="center" vertical="center"/>
    </xf>
    <xf numFmtId="49" fontId="18" fillId="2" borderId="6" xfId="0" applyNumberFormat="1" applyFont="1" applyFill="1" applyBorder="1" applyAlignment="1">
      <alignment horizontal="center" vertical="center"/>
    </xf>
    <xf numFmtId="49" fontId="18" fillId="2" borderId="7" xfId="0" applyNumberFormat="1" applyFont="1" applyFill="1" applyBorder="1" applyAlignment="1">
      <alignment horizontal="center" vertical="center"/>
    </xf>
    <xf numFmtId="49" fontId="18" fillId="2" borderId="8" xfId="0" applyNumberFormat="1" applyFont="1" applyFill="1" applyBorder="1" applyAlignment="1">
      <alignment horizontal="center" vertical="center"/>
    </xf>
    <xf numFmtId="49" fontId="18" fillId="2" borderId="9" xfId="0" applyNumberFormat="1"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0" xfId="0" applyFont="1" applyFill="1" applyAlignment="1">
      <alignment horizontal="center" vertical="center"/>
    </xf>
    <xf numFmtId="0" fontId="11" fillId="0" borderId="78" xfId="0" applyFont="1" applyBorder="1">
      <alignment vertical="center"/>
    </xf>
    <xf numFmtId="0" fontId="11" fillId="0" borderId="77" xfId="0" applyFont="1" applyBorder="1">
      <alignment vertical="center"/>
    </xf>
    <xf numFmtId="0" fontId="11" fillId="2" borderId="0" xfId="0" applyFont="1" applyFill="1" applyAlignment="1">
      <alignment horizontal="distributed" vertical="center" wrapText="1"/>
    </xf>
    <xf numFmtId="0" fontId="11" fillId="2" borderId="0" xfId="0" applyFont="1" applyFill="1" applyAlignment="1">
      <alignment horizontal="distributed" vertical="center"/>
    </xf>
    <xf numFmtId="0" fontId="11" fillId="2" borderId="6" xfId="0" applyFont="1" applyFill="1" applyBorder="1" applyAlignment="1">
      <alignment horizontal="distributed" vertical="center"/>
    </xf>
    <xf numFmtId="0" fontId="15" fillId="2" borderId="0" xfId="0" applyFont="1" applyFill="1" applyAlignment="1">
      <alignment horizontal="left" vertical="center" wrapText="1"/>
    </xf>
    <xf numFmtId="0" fontId="15" fillId="2" borderId="0" xfId="0" applyFont="1" applyFill="1" applyAlignment="1">
      <alignment horizontal="left" vertical="center"/>
    </xf>
    <xf numFmtId="0" fontId="15" fillId="4" borderId="71" xfId="0" applyFont="1" applyFill="1" applyBorder="1" applyAlignment="1"/>
    <xf numFmtId="0" fontId="15" fillId="4" borderId="3" xfId="0" applyFont="1" applyFill="1" applyBorder="1" applyAlignment="1"/>
    <xf numFmtId="0" fontId="15" fillId="4" borderId="70" xfId="0" applyFont="1" applyFill="1" applyBorder="1" applyAlignment="1"/>
    <xf numFmtId="0" fontId="15" fillId="4" borderId="57" xfId="0" applyFont="1" applyFill="1" applyBorder="1" applyAlignment="1"/>
    <xf numFmtId="0" fontId="15" fillId="4" borderId="0" xfId="0" applyFont="1" applyFill="1" applyAlignment="1"/>
    <xf numFmtId="0" fontId="15" fillId="4" borderId="69" xfId="0" applyFont="1" applyFill="1" applyBorder="1" applyAlignment="1"/>
    <xf numFmtId="0" fontId="15" fillId="4" borderId="53" xfId="0" applyFont="1" applyFill="1" applyBorder="1" applyAlignment="1"/>
    <xf numFmtId="0" fontId="15" fillId="4" borderId="8" xfId="0" applyFont="1" applyFill="1" applyBorder="1" applyAlignment="1"/>
    <xf numFmtId="0" fontId="15" fillId="4" borderId="75" xfId="0" applyFont="1" applyFill="1" applyBorder="1" applyAlignment="1"/>
    <xf numFmtId="0" fontId="11" fillId="4" borderId="3" xfId="0" applyFont="1" applyFill="1" applyBorder="1" applyAlignment="1">
      <alignment horizontal="right" vertical="center"/>
    </xf>
    <xf numFmtId="0" fontId="11" fillId="4" borderId="4" xfId="0" applyFont="1" applyFill="1" applyBorder="1" applyAlignment="1">
      <alignment horizontal="right" vertical="center"/>
    </xf>
    <xf numFmtId="179" fontId="15" fillId="4" borderId="57" xfId="0" applyNumberFormat="1" applyFont="1" applyFill="1" applyBorder="1" applyAlignment="1">
      <alignment horizontal="right"/>
    </xf>
    <xf numFmtId="179" fontId="15" fillId="4" borderId="0" xfId="0" applyNumberFormat="1" applyFont="1" applyFill="1" applyAlignment="1">
      <alignment horizontal="right"/>
    </xf>
    <xf numFmtId="179" fontId="15" fillId="4" borderId="6" xfId="0" applyNumberFormat="1" applyFont="1" applyFill="1" applyBorder="1" applyAlignment="1">
      <alignment horizontal="right"/>
    </xf>
    <xf numFmtId="179" fontId="15" fillId="4" borderId="53" xfId="0" applyNumberFormat="1" applyFont="1" applyFill="1" applyBorder="1" applyAlignment="1">
      <alignment horizontal="right"/>
    </xf>
    <xf numFmtId="179" fontId="15" fillId="4" borderId="8" xfId="0" applyNumberFormat="1" applyFont="1" applyFill="1" applyBorder="1" applyAlignment="1">
      <alignment horizontal="right"/>
    </xf>
    <xf numFmtId="179" fontId="15" fillId="4" borderId="9" xfId="0" applyNumberFormat="1" applyFont="1" applyFill="1" applyBorder="1" applyAlignment="1">
      <alignment horizontal="right"/>
    </xf>
    <xf numFmtId="0" fontId="15" fillId="2" borderId="2"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9" xfId="0" applyFont="1" applyFill="1" applyBorder="1" applyAlignment="1">
      <alignment horizontal="center" vertical="center"/>
    </xf>
    <xf numFmtId="0" fontId="11" fillId="2" borderId="80" xfId="0" applyFont="1" applyFill="1" applyBorder="1" applyAlignment="1">
      <alignment horizontal="center" vertical="center"/>
    </xf>
    <xf numFmtId="0" fontId="11" fillId="2" borderId="79"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83" xfId="0" applyFont="1" applyFill="1" applyBorder="1" applyAlignment="1">
      <alignment horizontal="center" vertical="center"/>
    </xf>
    <xf numFmtId="0" fontId="11" fillId="2" borderId="82" xfId="0" applyFont="1" applyFill="1" applyBorder="1" applyAlignment="1">
      <alignment horizontal="center" vertical="center"/>
    </xf>
    <xf numFmtId="0" fontId="11" fillId="2" borderId="81" xfId="0" applyFont="1" applyFill="1" applyBorder="1" applyAlignment="1">
      <alignment horizontal="center" vertical="center"/>
    </xf>
    <xf numFmtId="0" fontId="11" fillId="2" borderId="0" xfId="0" applyFont="1" applyFill="1" applyAlignment="1">
      <alignment horizontal="right" vertic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49" fontId="15" fillId="2" borderId="2" xfId="0" applyNumberFormat="1" applyFont="1" applyFill="1" applyBorder="1" applyAlignment="1">
      <alignment horizontal="center" vertical="center"/>
    </xf>
    <xf numFmtId="49" fontId="15" fillId="2" borderId="3" xfId="0" applyNumberFormat="1" applyFont="1" applyFill="1" applyBorder="1" applyAlignment="1">
      <alignment horizontal="center" vertical="center"/>
    </xf>
    <xf numFmtId="49" fontId="15" fillId="2" borderId="4" xfId="0" applyNumberFormat="1" applyFont="1" applyFill="1" applyBorder="1" applyAlignment="1">
      <alignment horizontal="center" vertical="center"/>
    </xf>
    <xf numFmtId="49" fontId="15" fillId="2" borderId="7" xfId="0" applyNumberFormat="1" applyFont="1" applyFill="1" applyBorder="1" applyAlignment="1">
      <alignment horizontal="center" vertical="center"/>
    </xf>
    <xf numFmtId="49" fontId="15" fillId="2" borderId="8" xfId="0" applyNumberFormat="1" applyFont="1" applyFill="1" applyBorder="1" applyAlignment="1">
      <alignment horizontal="center" vertical="center"/>
    </xf>
    <xf numFmtId="49" fontId="15" fillId="2" borderId="9" xfId="0" applyNumberFormat="1" applyFont="1" applyFill="1" applyBorder="1" applyAlignment="1">
      <alignment horizontal="center" vertical="center"/>
    </xf>
    <xf numFmtId="0" fontId="10" fillId="0" borderId="5" xfId="0" applyFont="1" applyBorder="1" applyAlignment="1">
      <alignment horizontal="center" textRotation="255"/>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0" xfId="0" applyFont="1" applyFill="1" applyAlignment="1">
      <alignment horizontal="center" vertical="center"/>
    </xf>
    <xf numFmtId="0" fontId="11" fillId="2" borderId="10" xfId="0" applyFont="1" applyFill="1" applyBorder="1" applyAlignment="1">
      <alignment horizontal="center" vertical="center"/>
    </xf>
    <xf numFmtId="0" fontId="11" fillId="2" borderId="12" xfId="0" applyFont="1" applyFill="1" applyBorder="1" applyAlignment="1">
      <alignment horizontal="center" vertical="center"/>
    </xf>
    <xf numFmtId="0" fontId="20" fillId="2" borderId="0" xfId="0" applyFont="1" applyFill="1" applyAlignment="1">
      <alignment horizontal="left" vertical="center"/>
    </xf>
    <xf numFmtId="0" fontId="10" fillId="2" borderId="2" xfId="0" applyFont="1" applyFill="1" applyBorder="1" applyAlignment="1">
      <alignment horizontal="center" vertical="center" textRotation="255"/>
    </xf>
    <xf numFmtId="0" fontId="11" fillId="2" borderId="4" xfId="0" applyFont="1" applyFill="1" applyBorder="1" applyAlignment="1">
      <alignment horizontal="center" vertical="center" textRotation="255"/>
    </xf>
    <xf numFmtId="0" fontId="11" fillId="2" borderId="5" xfId="0" applyFont="1" applyFill="1" applyBorder="1" applyAlignment="1">
      <alignment horizontal="center" vertical="center" textRotation="255"/>
    </xf>
    <xf numFmtId="0" fontId="11" fillId="2" borderId="6" xfId="0" applyFont="1" applyFill="1" applyBorder="1" applyAlignment="1">
      <alignment horizontal="center" vertical="center" textRotation="255"/>
    </xf>
    <xf numFmtId="0" fontId="11" fillId="2" borderId="7" xfId="0" applyFont="1" applyFill="1" applyBorder="1" applyAlignment="1">
      <alignment horizontal="center" vertical="center" textRotation="255"/>
    </xf>
    <xf numFmtId="0" fontId="11" fillId="2" borderId="9" xfId="0" applyFont="1" applyFill="1" applyBorder="1" applyAlignment="1">
      <alignment horizontal="center" vertical="center" textRotation="255"/>
    </xf>
    <xf numFmtId="0" fontId="11" fillId="2" borderId="89" xfId="0" applyFont="1" applyFill="1" applyBorder="1" applyAlignment="1">
      <alignment horizontal="center" vertical="center"/>
    </xf>
    <xf numFmtId="0" fontId="11" fillId="2" borderId="88" xfId="0" applyFont="1" applyFill="1" applyBorder="1" applyAlignment="1">
      <alignment horizontal="center" vertical="center"/>
    </xf>
    <xf numFmtId="0" fontId="11" fillId="2" borderId="87" xfId="0" applyFont="1" applyFill="1" applyBorder="1" applyAlignment="1">
      <alignment horizontal="center" vertical="center"/>
    </xf>
    <xf numFmtId="0" fontId="11" fillId="2" borderId="86" xfId="0" applyFont="1" applyFill="1" applyBorder="1" applyAlignment="1">
      <alignment horizontal="center" vertical="center"/>
    </xf>
    <xf numFmtId="0" fontId="11" fillId="2" borderId="85" xfId="0" applyFont="1" applyFill="1" applyBorder="1" applyAlignment="1">
      <alignment horizontal="center" vertical="center"/>
    </xf>
    <xf numFmtId="0" fontId="11" fillId="2" borderId="84" xfId="0" applyFont="1" applyFill="1" applyBorder="1" applyAlignment="1">
      <alignment horizontal="center" vertical="center"/>
    </xf>
    <xf numFmtId="0" fontId="15" fillId="2" borderId="3" xfId="0" applyFont="1" applyFill="1" applyBorder="1" applyAlignment="1">
      <alignment horizontal="right" vertical="center"/>
    </xf>
    <xf numFmtId="0" fontId="15" fillId="2" borderId="0" xfId="0" applyFont="1" applyFill="1" applyAlignment="1">
      <alignment horizontal="right" vertical="center"/>
    </xf>
    <xf numFmtId="0" fontId="11" fillId="2" borderId="1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00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16565</xdr:colOff>
      <xdr:row>2</xdr:row>
      <xdr:rowOff>66262</xdr:rowOff>
    </xdr:from>
    <xdr:to>
      <xdr:col>11</xdr:col>
      <xdr:colOff>57977</xdr:colOff>
      <xdr:row>7</xdr:row>
      <xdr:rowOff>80597</xdr:rowOff>
    </xdr:to>
    <xdr:sp macro="" textlink="">
      <xdr:nvSpPr>
        <xdr:cNvPr id="4" name="楕円 3">
          <a:extLst>
            <a:ext uri="{FF2B5EF4-FFF2-40B4-BE49-F238E27FC236}">
              <a16:creationId xmlns:a16="http://schemas.microsoft.com/office/drawing/2014/main" id="{24355C0A-919B-460B-BE3E-62ED0B6A75C5}"/>
            </a:ext>
          </a:extLst>
        </xdr:cNvPr>
        <xdr:cNvSpPr/>
      </xdr:nvSpPr>
      <xdr:spPr>
        <a:xfrm>
          <a:off x="207065" y="364436"/>
          <a:ext cx="704021" cy="759770"/>
        </a:xfrm>
        <a:prstGeom prst="ellipse">
          <a:avLst/>
        </a:prstGeom>
        <a:solidFill>
          <a:schemeClr val="bg1"/>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latin typeface="ＭＳ 明朝" panose="02020609040205080304" pitchFamily="17" charset="-128"/>
              <a:ea typeface="ＭＳ 明朝" panose="02020609040205080304" pitchFamily="17" charset="-128"/>
            </a:rPr>
            <a:t>受付印</a:t>
          </a:r>
        </a:p>
      </xdr:txBody>
    </xdr:sp>
    <xdr:clientData/>
  </xdr:twoCellAnchor>
  <xdr:twoCellAnchor>
    <xdr:from>
      <xdr:col>63</xdr:col>
      <xdr:colOff>0</xdr:colOff>
      <xdr:row>68</xdr:row>
      <xdr:rowOff>21771</xdr:rowOff>
    </xdr:from>
    <xdr:to>
      <xdr:col>63</xdr:col>
      <xdr:colOff>0</xdr:colOff>
      <xdr:row>68</xdr:row>
      <xdr:rowOff>141514</xdr:rowOff>
    </xdr:to>
    <xdr:cxnSp macro="">
      <xdr:nvCxnSpPr>
        <xdr:cNvPr id="8" name="直線コネクタ 7">
          <a:extLst>
            <a:ext uri="{FF2B5EF4-FFF2-40B4-BE49-F238E27FC236}">
              <a16:creationId xmlns:a16="http://schemas.microsoft.com/office/drawing/2014/main" id="{73DB8058-5FE5-429C-BA0D-7BC13C9D5066}"/>
            </a:ext>
          </a:extLst>
        </xdr:cNvPr>
        <xdr:cNvCxnSpPr/>
      </xdr:nvCxnSpPr>
      <xdr:spPr>
        <a:xfrm flipV="1">
          <a:off x="5426529" y="10352314"/>
          <a:ext cx="0" cy="1197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0</xdr:colOff>
      <xdr:row>68</xdr:row>
      <xdr:rowOff>27214</xdr:rowOff>
    </xdr:from>
    <xdr:to>
      <xdr:col>79</xdr:col>
      <xdr:colOff>27214</xdr:colOff>
      <xdr:row>68</xdr:row>
      <xdr:rowOff>32657</xdr:rowOff>
    </xdr:to>
    <xdr:cxnSp macro="">
      <xdr:nvCxnSpPr>
        <xdr:cNvPr id="10" name="直線コネクタ 9">
          <a:extLst>
            <a:ext uri="{FF2B5EF4-FFF2-40B4-BE49-F238E27FC236}">
              <a16:creationId xmlns:a16="http://schemas.microsoft.com/office/drawing/2014/main" id="{55DE0BAF-9D3B-4E8C-B705-37F93EFF0A33}"/>
            </a:ext>
          </a:extLst>
        </xdr:cNvPr>
        <xdr:cNvCxnSpPr/>
      </xdr:nvCxnSpPr>
      <xdr:spPr>
        <a:xfrm>
          <a:off x="5426529" y="10357757"/>
          <a:ext cx="1355271" cy="54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16328</xdr:colOff>
      <xdr:row>68</xdr:row>
      <xdr:rowOff>38100</xdr:rowOff>
    </xdr:from>
    <xdr:to>
      <xdr:col>79</xdr:col>
      <xdr:colOff>21771</xdr:colOff>
      <xdr:row>92</xdr:row>
      <xdr:rowOff>52500</xdr:rowOff>
    </xdr:to>
    <xdr:cxnSp macro="">
      <xdr:nvCxnSpPr>
        <xdr:cNvPr id="12" name="直線コネクタ 11">
          <a:extLst>
            <a:ext uri="{FF2B5EF4-FFF2-40B4-BE49-F238E27FC236}">
              <a16:creationId xmlns:a16="http://schemas.microsoft.com/office/drawing/2014/main" id="{4E41D725-713C-4461-94CF-E2B786E53808}"/>
            </a:ext>
          </a:extLst>
        </xdr:cNvPr>
        <xdr:cNvCxnSpPr/>
      </xdr:nvCxnSpPr>
      <xdr:spPr>
        <a:xfrm flipH="1">
          <a:off x="6770914" y="10368643"/>
          <a:ext cx="5443" cy="36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76200</xdr:colOff>
      <xdr:row>73</xdr:row>
      <xdr:rowOff>0</xdr:rowOff>
    </xdr:from>
    <xdr:to>
      <xdr:col>78</xdr:col>
      <xdr:colOff>1</xdr:colOff>
      <xdr:row>73</xdr:row>
      <xdr:rowOff>141514</xdr:rowOff>
    </xdr:to>
    <xdr:cxnSp macro="">
      <xdr:nvCxnSpPr>
        <xdr:cNvPr id="14" name="直線コネクタ 13">
          <a:extLst>
            <a:ext uri="{FF2B5EF4-FFF2-40B4-BE49-F238E27FC236}">
              <a16:creationId xmlns:a16="http://schemas.microsoft.com/office/drawing/2014/main" id="{4FD097C7-0F32-4D07-92FC-2931C9746C22}"/>
            </a:ext>
          </a:extLst>
        </xdr:cNvPr>
        <xdr:cNvCxnSpPr/>
      </xdr:nvCxnSpPr>
      <xdr:spPr>
        <a:xfrm flipH="1">
          <a:off x="6634843" y="11092543"/>
          <a:ext cx="97972" cy="14151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16329</xdr:colOff>
      <xdr:row>73</xdr:row>
      <xdr:rowOff>136072</xdr:rowOff>
    </xdr:from>
    <xdr:to>
      <xdr:col>76</xdr:col>
      <xdr:colOff>71186</xdr:colOff>
      <xdr:row>73</xdr:row>
      <xdr:rowOff>136072</xdr:rowOff>
    </xdr:to>
    <xdr:cxnSp macro="">
      <xdr:nvCxnSpPr>
        <xdr:cNvPr id="16" name="直線コネクタ 15">
          <a:extLst>
            <a:ext uri="{FF2B5EF4-FFF2-40B4-BE49-F238E27FC236}">
              <a16:creationId xmlns:a16="http://schemas.microsoft.com/office/drawing/2014/main" id="{7AADAE83-DB79-43A0-9F70-CF86931E59F4}"/>
            </a:ext>
          </a:extLst>
        </xdr:cNvPr>
        <xdr:cNvCxnSpPr/>
      </xdr:nvCxnSpPr>
      <xdr:spPr>
        <a:xfrm flipH="1">
          <a:off x="4397829" y="11228615"/>
          <a:ext cx="2232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50</xdr:col>
      <xdr:colOff>5444</xdr:colOff>
      <xdr:row>73</xdr:row>
      <xdr:rowOff>141514</xdr:rowOff>
    </xdr:from>
    <xdr:to>
      <xdr:col>51</xdr:col>
      <xdr:colOff>21771</xdr:colOff>
      <xdr:row>75</xdr:row>
      <xdr:rowOff>9171</xdr:rowOff>
    </xdr:to>
    <xdr:cxnSp macro="">
      <xdr:nvCxnSpPr>
        <xdr:cNvPr id="18" name="直線コネクタ 17">
          <a:extLst>
            <a:ext uri="{FF2B5EF4-FFF2-40B4-BE49-F238E27FC236}">
              <a16:creationId xmlns:a16="http://schemas.microsoft.com/office/drawing/2014/main" id="{37C55558-B2E8-4FFC-A66E-C4176B5F824C}"/>
            </a:ext>
          </a:extLst>
        </xdr:cNvPr>
        <xdr:cNvCxnSpPr/>
      </xdr:nvCxnSpPr>
      <xdr:spPr>
        <a:xfrm flipH="1">
          <a:off x="4299858" y="11234057"/>
          <a:ext cx="103413" cy="1724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0</xdr:colOff>
      <xdr:row>92</xdr:row>
      <xdr:rowOff>54428</xdr:rowOff>
    </xdr:from>
    <xdr:to>
      <xdr:col>79</xdr:col>
      <xdr:colOff>10886</xdr:colOff>
      <xdr:row>98</xdr:row>
      <xdr:rowOff>5443</xdr:rowOff>
    </xdr:to>
    <xdr:cxnSp macro="">
      <xdr:nvCxnSpPr>
        <xdr:cNvPr id="21" name="直線コネクタ 20">
          <a:extLst>
            <a:ext uri="{FF2B5EF4-FFF2-40B4-BE49-F238E27FC236}">
              <a16:creationId xmlns:a16="http://schemas.microsoft.com/office/drawing/2014/main" id="{BA0F95B3-75F2-476C-B086-0A1427D1E265}"/>
            </a:ext>
          </a:extLst>
        </xdr:cNvPr>
        <xdr:cNvCxnSpPr/>
      </xdr:nvCxnSpPr>
      <xdr:spPr>
        <a:xfrm flipH="1">
          <a:off x="3249386" y="14042571"/>
          <a:ext cx="3516086" cy="86541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54428</xdr:colOff>
      <xdr:row>76</xdr:row>
      <xdr:rowOff>128443</xdr:rowOff>
    </xdr:from>
    <xdr:to>
      <xdr:col>18</xdr:col>
      <xdr:colOff>59871</xdr:colOff>
      <xdr:row>95</xdr:row>
      <xdr:rowOff>112843</xdr:rowOff>
    </xdr:to>
    <xdr:cxnSp macro="">
      <xdr:nvCxnSpPr>
        <xdr:cNvPr id="22" name="直線コネクタ 21">
          <a:extLst>
            <a:ext uri="{FF2B5EF4-FFF2-40B4-BE49-F238E27FC236}">
              <a16:creationId xmlns:a16="http://schemas.microsoft.com/office/drawing/2014/main" id="{B2732C11-A863-438A-BE8A-20987DB8BB26}"/>
            </a:ext>
          </a:extLst>
        </xdr:cNvPr>
        <xdr:cNvCxnSpPr/>
      </xdr:nvCxnSpPr>
      <xdr:spPr>
        <a:xfrm rot="10800000" flipH="1">
          <a:off x="1562099" y="11678186"/>
          <a:ext cx="5443" cy="2880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54429</xdr:colOff>
      <xdr:row>95</xdr:row>
      <xdr:rowOff>97971</xdr:rowOff>
    </xdr:from>
    <xdr:to>
      <xdr:col>24</xdr:col>
      <xdr:colOff>2</xdr:colOff>
      <xdr:row>98</xdr:row>
      <xdr:rowOff>1</xdr:rowOff>
    </xdr:to>
    <xdr:cxnSp macro="">
      <xdr:nvCxnSpPr>
        <xdr:cNvPr id="24" name="直線コネクタ 23">
          <a:extLst>
            <a:ext uri="{FF2B5EF4-FFF2-40B4-BE49-F238E27FC236}">
              <a16:creationId xmlns:a16="http://schemas.microsoft.com/office/drawing/2014/main" id="{E1643D25-9BAD-4092-A103-71BE8F43A874}"/>
            </a:ext>
          </a:extLst>
        </xdr:cNvPr>
        <xdr:cNvCxnSpPr/>
      </xdr:nvCxnSpPr>
      <xdr:spPr>
        <a:xfrm flipH="1" flipV="1">
          <a:off x="1562100" y="14543314"/>
          <a:ext cx="468088" cy="3592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68184</xdr:colOff>
      <xdr:row>73</xdr:row>
      <xdr:rowOff>70757</xdr:rowOff>
    </xdr:from>
    <xdr:to>
      <xdr:col>62</xdr:col>
      <xdr:colOff>65098</xdr:colOff>
      <xdr:row>73</xdr:row>
      <xdr:rowOff>81643</xdr:rowOff>
    </xdr:to>
    <xdr:cxnSp macro="">
      <xdr:nvCxnSpPr>
        <xdr:cNvPr id="28" name="直線コネクタ 27">
          <a:extLst>
            <a:ext uri="{FF2B5EF4-FFF2-40B4-BE49-F238E27FC236}">
              <a16:creationId xmlns:a16="http://schemas.microsoft.com/office/drawing/2014/main" id="{1E02E628-9FC3-45EE-AD85-CE766F6058E7}"/>
            </a:ext>
          </a:extLst>
        </xdr:cNvPr>
        <xdr:cNvCxnSpPr/>
      </xdr:nvCxnSpPr>
      <xdr:spPr>
        <a:xfrm rot="-10800000" flipV="1">
          <a:off x="2272541" y="11163300"/>
          <a:ext cx="3132000" cy="1088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62</xdr:col>
      <xdr:colOff>59871</xdr:colOff>
      <xdr:row>73</xdr:row>
      <xdr:rowOff>0</xdr:rowOff>
    </xdr:from>
    <xdr:to>
      <xdr:col>63</xdr:col>
      <xdr:colOff>5442</xdr:colOff>
      <xdr:row>73</xdr:row>
      <xdr:rowOff>70757</xdr:rowOff>
    </xdr:to>
    <xdr:cxnSp macro="">
      <xdr:nvCxnSpPr>
        <xdr:cNvPr id="30" name="直線コネクタ 29">
          <a:extLst>
            <a:ext uri="{FF2B5EF4-FFF2-40B4-BE49-F238E27FC236}">
              <a16:creationId xmlns:a16="http://schemas.microsoft.com/office/drawing/2014/main" id="{4F70F90D-763B-4B15-B8D4-DD142F2E38F2}"/>
            </a:ext>
          </a:extLst>
        </xdr:cNvPr>
        <xdr:cNvCxnSpPr/>
      </xdr:nvCxnSpPr>
      <xdr:spPr>
        <a:xfrm flipV="1">
          <a:off x="5399314" y="11092543"/>
          <a:ext cx="32657" cy="707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59872</xdr:colOff>
      <xdr:row>73</xdr:row>
      <xdr:rowOff>76200</xdr:rowOff>
    </xdr:from>
    <xdr:to>
      <xdr:col>26</xdr:col>
      <xdr:colOff>65314</xdr:colOff>
      <xdr:row>76</xdr:row>
      <xdr:rowOff>130628</xdr:rowOff>
    </xdr:to>
    <xdr:cxnSp macro="">
      <xdr:nvCxnSpPr>
        <xdr:cNvPr id="32" name="直線コネクタ 31">
          <a:extLst>
            <a:ext uri="{FF2B5EF4-FFF2-40B4-BE49-F238E27FC236}">
              <a16:creationId xmlns:a16="http://schemas.microsoft.com/office/drawing/2014/main" id="{74E170B3-D7EE-40D6-8BC8-05EAF1B0AA05}"/>
            </a:ext>
          </a:extLst>
        </xdr:cNvPr>
        <xdr:cNvCxnSpPr/>
      </xdr:nvCxnSpPr>
      <xdr:spPr>
        <a:xfrm flipH="1">
          <a:off x="1567543" y="11168743"/>
          <a:ext cx="702128" cy="51162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49696</xdr:colOff>
      <xdr:row>138</xdr:row>
      <xdr:rowOff>66261</xdr:rowOff>
    </xdr:from>
    <xdr:to>
      <xdr:col>11</xdr:col>
      <xdr:colOff>16565</xdr:colOff>
      <xdr:row>143</xdr:row>
      <xdr:rowOff>80596</xdr:rowOff>
    </xdr:to>
    <xdr:sp macro="" textlink="">
      <xdr:nvSpPr>
        <xdr:cNvPr id="34" name="楕円 33">
          <a:extLst>
            <a:ext uri="{FF2B5EF4-FFF2-40B4-BE49-F238E27FC236}">
              <a16:creationId xmlns:a16="http://schemas.microsoft.com/office/drawing/2014/main" id="{85DF1B5A-7944-4205-B48F-D46ED1CA99C1}"/>
            </a:ext>
          </a:extLst>
        </xdr:cNvPr>
        <xdr:cNvSpPr/>
      </xdr:nvSpPr>
      <xdr:spPr>
        <a:xfrm>
          <a:off x="157370" y="20607131"/>
          <a:ext cx="712304" cy="759769"/>
        </a:xfrm>
        <a:prstGeom prst="ellipse">
          <a:avLst/>
        </a:prstGeom>
        <a:solidFill>
          <a:schemeClr val="bg1"/>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latin typeface="ＭＳ 明朝" panose="02020609040205080304" pitchFamily="17" charset="-128"/>
              <a:ea typeface="ＭＳ 明朝" panose="02020609040205080304" pitchFamily="17" charset="-128"/>
            </a:rPr>
            <a:t>受付印</a:t>
          </a:r>
        </a:p>
      </xdr:txBody>
    </xdr:sp>
    <xdr:clientData/>
  </xdr:twoCellAnchor>
  <xdr:twoCellAnchor>
    <xdr:from>
      <xdr:col>87</xdr:col>
      <xdr:colOff>61387</xdr:colOff>
      <xdr:row>0</xdr:row>
      <xdr:rowOff>14617</xdr:rowOff>
    </xdr:from>
    <xdr:to>
      <xdr:col>138</xdr:col>
      <xdr:colOff>41413</xdr:colOff>
      <xdr:row>4</xdr:row>
      <xdr:rowOff>6333</xdr:rowOff>
    </xdr:to>
    <xdr:sp macro="" textlink="">
      <xdr:nvSpPr>
        <xdr:cNvPr id="39" name="正方形/長方形 38">
          <a:extLst>
            <a:ext uri="{FF2B5EF4-FFF2-40B4-BE49-F238E27FC236}">
              <a16:creationId xmlns:a16="http://schemas.microsoft.com/office/drawing/2014/main" id="{966FC93B-5DD6-400D-9BA8-89D5739FDB99}"/>
            </a:ext>
          </a:extLst>
        </xdr:cNvPr>
        <xdr:cNvSpPr/>
      </xdr:nvSpPr>
      <xdr:spPr>
        <a:xfrm>
          <a:off x="7143017" y="14617"/>
          <a:ext cx="4402939" cy="588064"/>
        </a:xfrm>
        <a:prstGeom prst="rect">
          <a:avLst/>
        </a:prstGeom>
        <a:solidFill>
          <a:srgbClr val="FFFF99"/>
        </a:solidFill>
        <a:ln>
          <a:solidFill>
            <a:srgbClr val="FF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黄色部分について、記載してください。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提出する際、</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提出用</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と</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入力用</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は必須となります。</a:t>
          </a:r>
          <a:endParaRPr lang="ja-JP" altLang="ja-JP">
            <a:solidFill>
              <a:schemeClr val="tx1"/>
            </a:solidFill>
            <a:effectLst/>
          </a:endParaRPr>
        </a:p>
        <a:p>
          <a:pPr algn="l"/>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87</xdr:col>
      <xdr:colOff>8283</xdr:colOff>
      <xdr:row>48</xdr:row>
      <xdr:rowOff>16565</xdr:rowOff>
    </xdr:from>
    <xdr:to>
      <xdr:col>110</xdr:col>
      <xdr:colOff>0</xdr:colOff>
      <xdr:row>53</xdr:row>
      <xdr:rowOff>82826</xdr:rowOff>
    </xdr:to>
    <xdr:sp macro="" textlink="">
      <xdr:nvSpPr>
        <xdr:cNvPr id="23" name="正方形/長方形 22">
          <a:extLst>
            <a:ext uri="{FF2B5EF4-FFF2-40B4-BE49-F238E27FC236}">
              <a16:creationId xmlns:a16="http://schemas.microsoft.com/office/drawing/2014/main" id="{5C3D2EE7-C320-4E81-A8EA-424FBA89AD42}"/>
            </a:ext>
          </a:extLst>
        </xdr:cNvPr>
        <xdr:cNvSpPr/>
      </xdr:nvSpPr>
      <xdr:spPr>
        <a:xfrm>
          <a:off x="7089913" y="7172739"/>
          <a:ext cx="1996109" cy="811696"/>
        </a:xfrm>
        <a:prstGeom prst="rect">
          <a:avLst/>
        </a:prstGeom>
        <a:solidFill>
          <a:srgbClr val="00FF00"/>
        </a:solidFill>
        <a:ln>
          <a:solidFill>
            <a:srgbClr val="FF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a:t>
          </a:r>
          <a:endParaRPr kumimoji="1" lang="en-US" altLang="ja-JP" sz="1100">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合計欄は、自動計算されます。</a:t>
          </a:r>
        </a:p>
      </xdr:txBody>
    </xdr:sp>
    <xdr:clientData/>
  </xdr:twoCellAnchor>
  <xdr:twoCellAnchor>
    <xdr:from>
      <xdr:col>88</xdr:col>
      <xdr:colOff>24847</xdr:colOff>
      <xdr:row>3</xdr:row>
      <xdr:rowOff>41413</xdr:rowOff>
    </xdr:from>
    <xdr:to>
      <xdr:col>120</xdr:col>
      <xdr:colOff>74543</xdr:colOff>
      <xdr:row>5</xdr:row>
      <xdr:rowOff>0</xdr:rowOff>
    </xdr:to>
    <xdr:sp macro="" textlink="">
      <xdr:nvSpPr>
        <xdr:cNvPr id="20" name="正方形/長方形 19">
          <a:extLst>
            <a:ext uri="{FF2B5EF4-FFF2-40B4-BE49-F238E27FC236}">
              <a16:creationId xmlns:a16="http://schemas.microsoft.com/office/drawing/2014/main" id="{5FE8AC17-467F-40D7-A84F-BE9D81F82271}"/>
            </a:ext>
          </a:extLst>
        </xdr:cNvPr>
        <xdr:cNvSpPr/>
      </xdr:nvSpPr>
      <xdr:spPr>
        <a:xfrm>
          <a:off x="7189304" y="488674"/>
          <a:ext cx="2898913" cy="256761"/>
        </a:xfrm>
        <a:prstGeom prst="rect">
          <a:avLst/>
        </a:prstGeom>
        <a:solidFill>
          <a:srgbClr val="00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800" b="1">
              <a:solidFill>
                <a:srgbClr val="C00000"/>
              </a:solidFill>
              <a:effectLst/>
              <a:latin typeface="HG丸ｺﾞｼｯｸM-PRO" panose="020F0600000000000000" pitchFamily="50" charset="-128"/>
              <a:ea typeface="HG丸ｺﾞｼｯｸM-PRO" panose="020F0600000000000000" pitchFamily="50" charset="-128"/>
            </a:rPr>
            <a:t>👇　</a:t>
          </a:r>
          <a:r>
            <a:rPr lang="ja-JP" altLang="en-US" sz="800" b="0">
              <a:solidFill>
                <a:schemeClr val="tx1"/>
              </a:solidFill>
              <a:effectLst/>
              <a:latin typeface="HG丸ｺﾞｼｯｸM-PRO" panose="020F0600000000000000" pitchFamily="50" charset="-128"/>
              <a:ea typeface="HG丸ｺﾞｼｯｸM-PRO" panose="020F0600000000000000" pitchFamily="50" charset="-128"/>
            </a:rPr>
            <a:t>項目に誤り等がある場合、以下に表示されます。</a:t>
          </a:r>
          <a:endParaRPr kumimoji="1" lang="ja-JP" altLang="en-US" sz="800" b="0">
            <a:solidFill>
              <a:schemeClr val="tx1"/>
            </a:solidFill>
            <a:latin typeface="HG丸ｺﾞｼｯｸM-PRO" panose="020F0600000000000000" pitchFamily="50" charset="-128"/>
            <a:ea typeface="HG丸ｺﾞｼｯｸM-PRO" panose="020F0600000000000000"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33</xdr:col>
      <xdr:colOff>122963</xdr:colOff>
      <xdr:row>33</xdr:row>
      <xdr:rowOff>68808</xdr:rowOff>
    </xdr:from>
    <xdr:to>
      <xdr:col>48</xdr:col>
      <xdr:colOff>82825</xdr:colOff>
      <xdr:row>39</xdr:row>
      <xdr:rowOff>49695</xdr:rowOff>
    </xdr:to>
    <xdr:sp macro="" textlink="">
      <xdr:nvSpPr>
        <xdr:cNvPr id="2" name="角丸四角形吹き出し 61">
          <a:extLst>
            <a:ext uri="{FF2B5EF4-FFF2-40B4-BE49-F238E27FC236}">
              <a16:creationId xmlns:a16="http://schemas.microsoft.com/office/drawing/2014/main" id="{7FB6253C-C975-4FA0-A628-FB2A6070D7F2}"/>
            </a:ext>
          </a:extLst>
        </xdr:cNvPr>
        <xdr:cNvSpPr/>
      </xdr:nvSpPr>
      <xdr:spPr>
        <a:xfrm>
          <a:off x="4209188" y="6040983"/>
          <a:ext cx="1817237" cy="1066737"/>
        </a:xfrm>
        <a:prstGeom prst="wedgeRoundRectCallout">
          <a:avLst>
            <a:gd name="adj1" fmla="val -138055"/>
            <a:gd name="adj2" fmla="val 88877"/>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「元売→元売」及び</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「元売→特約」間の引取り</a:t>
          </a:r>
        </a:p>
      </xdr:txBody>
    </xdr:sp>
    <xdr:clientData/>
  </xdr:twoCellAnchor>
  <xdr:twoCellAnchor>
    <xdr:from>
      <xdr:col>26</xdr:col>
      <xdr:colOff>0</xdr:colOff>
      <xdr:row>46</xdr:row>
      <xdr:rowOff>51288</xdr:rowOff>
    </xdr:from>
    <xdr:to>
      <xdr:col>30</xdr:col>
      <xdr:colOff>124557</xdr:colOff>
      <xdr:row>48</xdr:row>
      <xdr:rowOff>87923</xdr:rowOff>
    </xdr:to>
    <xdr:sp macro="" textlink="">
      <xdr:nvSpPr>
        <xdr:cNvPr id="3" name="フローチャート : 代替処理 62">
          <a:extLst>
            <a:ext uri="{FF2B5EF4-FFF2-40B4-BE49-F238E27FC236}">
              <a16:creationId xmlns:a16="http://schemas.microsoft.com/office/drawing/2014/main" id="{F97E5293-E92E-4047-8B0E-02717774DD95}"/>
            </a:ext>
          </a:extLst>
        </xdr:cNvPr>
        <xdr:cNvSpPr/>
      </xdr:nvSpPr>
      <xdr:spPr>
        <a:xfrm>
          <a:off x="3219450" y="8376138"/>
          <a:ext cx="619857" cy="398585"/>
        </a:xfrm>
        <a:prstGeom prst="flowChartAlternateProcess">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900">
              <a:solidFill>
                <a:schemeClr val="tx1"/>
              </a:solidFill>
              <a:latin typeface="HG丸ｺﾞｼｯｸM-PRO" panose="020F0600000000000000" pitchFamily="50" charset="-128"/>
              <a:ea typeface="HG丸ｺﾞｼｯｸM-PRO" panose="020F0600000000000000" pitchFamily="50" charset="-128"/>
              <a:cs typeface="+mn-cs"/>
            </a:rPr>
            <a:t>輸出</a:t>
          </a:r>
        </a:p>
      </xdr:txBody>
    </xdr:sp>
    <xdr:clientData/>
  </xdr:twoCellAnchor>
  <xdr:twoCellAnchor>
    <xdr:from>
      <xdr:col>26</xdr:col>
      <xdr:colOff>7327</xdr:colOff>
      <xdr:row>49</xdr:row>
      <xdr:rowOff>51288</xdr:rowOff>
    </xdr:from>
    <xdr:to>
      <xdr:col>31</xdr:col>
      <xdr:colOff>7327</xdr:colOff>
      <xdr:row>51</xdr:row>
      <xdr:rowOff>87923</xdr:rowOff>
    </xdr:to>
    <xdr:sp macro="" textlink="">
      <xdr:nvSpPr>
        <xdr:cNvPr id="4" name="フローチャート : 代替処理 88">
          <a:extLst>
            <a:ext uri="{FF2B5EF4-FFF2-40B4-BE49-F238E27FC236}">
              <a16:creationId xmlns:a16="http://schemas.microsoft.com/office/drawing/2014/main" id="{1EC771BF-E2EC-44FE-97B1-92A603BD1306}"/>
            </a:ext>
          </a:extLst>
        </xdr:cNvPr>
        <xdr:cNvSpPr/>
      </xdr:nvSpPr>
      <xdr:spPr>
        <a:xfrm>
          <a:off x="3226777" y="8919063"/>
          <a:ext cx="619125" cy="398585"/>
        </a:xfrm>
        <a:prstGeom prst="flowChartAlternateProcess">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900">
              <a:solidFill>
                <a:schemeClr val="tx1"/>
              </a:solidFill>
              <a:latin typeface="HG丸ｺﾞｼｯｸM-PRO" panose="020F0600000000000000" pitchFamily="50" charset="-128"/>
              <a:ea typeface="HG丸ｺﾞｼｯｸM-PRO" panose="020F0600000000000000" pitchFamily="50" charset="-128"/>
              <a:cs typeface="+mn-cs"/>
            </a:rPr>
            <a:t>課税済</a:t>
          </a:r>
        </a:p>
      </xdr:txBody>
    </xdr:sp>
    <xdr:clientData/>
  </xdr:twoCellAnchor>
  <xdr:twoCellAnchor>
    <xdr:from>
      <xdr:col>14</xdr:col>
      <xdr:colOff>26886</xdr:colOff>
      <xdr:row>67</xdr:row>
      <xdr:rowOff>113534</xdr:rowOff>
    </xdr:from>
    <xdr:to>
      <xdr:col>31</xdr:col>
      <xdr:colOff>41413</xdr:colOff>
      <xdr:row>70</xdr:row>
      <xdr:rowOff>91109</xdr:rowOff>
    </xdr:to>
    <xdr:sp macro="" textlink="">
      <xdr:nvSpPr>
        <xdr:cNvPr id="5" name="角丸四角形吹き出し 89">
          <a:extLst>
            <a:ext uri="{FF2B5EF4-FFF2-40B4-BE49-F238E27FC236}">
              <a16:creationId xmlns:a16="http://schemas.microsoft.com/office/drawing/2014/main" id="{D7ACD271-6C8B-421E-B5C9-A7B2798F4784}"/>
            </a:ext>
          </a:extLst>
        </xdr:cNvPr>
        <xdr:cNvSpPr/>
      </xdr:nvSpPr>
      <xdr:spPr>
        <a:xfrm>
          <a:off x="1760436" y="12238859"/>
          <a:ext cx="2119552" cy="520500"/>
        </a:xfrm>
        <a:prstGeom prst="wedgeRoundRectCallout">
          <a:avLst>
            <a:gd name="adj1" fmla="val 108111"/>
            <a:gd name="adj2" fmla="val 101191"/>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税額の１円未満の端数は、</a:t>
          </a:r>
          <a:r>
            <a:rPr kumimoji="1" lang="ja-JP" altLang="en-US" sz="900" b="1">
              <a:solidFill>
                <a:schemeClr val="tx1"/>
              </a:solidFill>
              <a:latin typeface="HG丸ｺﾞｼｯｸM-PRO" panose="020F0600000000000000" pitchFamily="50" charset="-128"/>
              <a:ea typeface="HG丸ｺﾞｼｯｸM-PRO" panose="020F0600000000000000" pitchFamily="50" charset="-128"/>
            </a:rPr>
            <a:t>切り捨てる。</a:t>
          </a:r>
        </a:p>
      </xdr:txBody>
    </xdr:sp>
    <xdr:clientData/>
  </xdr:twoCellAnchor>
  <xdr:twoCellAnchor>
    <xdr:from>
      <xdr:col>34</xdr:col>
      <xdr:colOff>74544</xdr:colOff>
      <xdr:row>81</xdr:row>
      <xdr:rowOff>33130</xdr:rowOff>
    </xdr:from>
    <xdr:to>
      <xdr:col>49</xdr:col>
      <xdr:colOff>57979</xdr:colOff>
      <xdr:row>88</xdr:row>
      <xdr:rowOff>66261</xdr:rowOff>
    </xdr:to>
    <xdr:sp macro="" textlink="">
      <xdr:nvSpPr>
        <xdr:cNvPr id="6" name="角丸四角形吹き出し 90">
          <a:extLst>
            <a:ext uri="{FF2B5EF4-FFF2-40B4-BE49-F238E27FC236}">
              <a16:creationId xmlns:a16="http://schemas.microsoft.com/office/drawing/2014/main" id="{1A90B8EB-1B7A-49D6-8558-3F60D2CC3355}"/>
            </a:ext>
          </a:extLst>
        </xdr:cNvPr>
        <xdr:cNvSpPr/>
      </xdr:nvSpPr>
      <xdr:spPr>
        <a:xfrm>
          <a:off x="4284594" y="14692105"/>
          <a:ext cx="1840810" cy="1299956"/>
        </a:xfrm>
        <a:prstGeom prst="wedgeRoundRectCallout">
          <a:avLst>
            <a:gd name="adj1" fmla="val 4091"/>
            <a:gd name="adj2" fmla="val -63941"/>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免税証による納入数量がある場合は、この欄に添付した免税証の枚数等を記載してください。</a:t>
          </a:r>
          <a:endParaRPr kumimoji="1" lang="ja-JP" altLang="en-US" sz="9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23</xdr:col>
      <xdr:colOff>33130</xdr:colOff>
      <xdr:row>64</xdr:row>
      <xdr:rowOff>24849</xdr:rowOff>
    </xdr:from>
    <xdr:to>
      <xdr:col>40</xdr:col>
      <xdr:colOff>115957</xdr:colOff>
      <xdr:row>66</xdr:row>
      <xdr:rowOff>99392</xdr:rowOff>
    </xdr:to>
    <xdr:sp macro="" textlink="">
      <xdr:nvSpPr>
        <xdr:cNvPr id="7" name="角丸四角形吹き出し 91">
          <a:extLst>
            <a:ext uri="{FF2B5EF4-FFF2-40B4-BE49-F238E27FC236}">
              <a16:creationId xmlns:a16="http://schemas.microsoft.com/office/drawing/2014/main" id="{E5FF8227-361B-4EBB-96AB-894ED765FD72}"/>
            </a:ext>
          </a:extLst>
        </xdr:cNvPr>
        <xdr:cNvSpPr/>
      </xdr:nvSpPr>
      <xdr:spPr>
        <a:xfrm>
          <a:off x="2881105" y="11607249"/>
          <a:ext cx="2187852" cy="436493"/>
        </a:xfrm>
        <a:prstGeom prst="wedgeRoundRectCallout">
          <a:avLst>
            <a:gd name="adj1" fmla="val 66030"/>
            <a:gd name="adj2" fmla="val 18418"/>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chemeClr val="tx1"/>
              </a:solidFill>
              <a:latin typeface="HG丸ｺﾞｼｯｸM-PRO" panose="020F0600000000000000" pitchFamily="50" charset="-128"/>
              <a:ea typeface="HG丸ｺﾞｼｯｸM-PRO" panose="020F0600000000000000" pitchFamily="50" charset="-128"/>
            </a:rPr>
            <a:t>小数点４位以下は、端数を</a:t>
          </a:r>
          <a:r>
            <a:rPr kumimoji="1" lang="ja-JP" altLang="en-US" sz="900" b="1">
              <a:solidFill>
                <a:schemeClr val="tx1"/>
              </a:solidFill>
              <a:latin typeface="HG丸ｺﾞｼｯｸM-PRO" panose="020F0600000000000000" pitchFamily="50" charset="-128"/>
              <a:ea typeface="HG丸ｺﾞｼｯｸM-PRO" panose="020F0600000000000000" pitchFamily="50" charset="-128"/>
            </a:rPr>
            <a:t>切り上げる</a:t>
          </a:r>
          <a:r>
            <a:rPr kumimoji="1" lang="ja-JP" altLang="en-US" sz="900" b="0">
              <a:solidFill>
                <a:schemeClr val="tx1"/>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38</xdr:col>
      <xdr:colOff>82826</xdr:colOff>
      <xdr:row>20</xdr:row>
      <xdr:rowOff>0</xdr:rowOff>
    </xdr:from>
    <xdr:to>
      <xdr:col>40</xdr:col>
      <xdr:colOff>57978</xdr:colOff>
      <xdr:row>22</xdr:row>
      <xdr:rowOff>1</xdr:rowOff>
    </xdr:to>
    <xdr:sp macro="" textlink="">
      <xdr:nvSpPr>
        <xdr:cNvPr id="8" name="円/楕円 63">
          <a:extLst>
            <a:ext uri="{FF2B5EF4-FFF2-40B4-BE49-F238E27FC236}">
              <a16:creationId xmlns:a16="http://schemas.microsoft.com/office/drawing/2014/main" id="{08F8E8C2-2AF2-45D7-9821-51FF6F3C84BA}"/>
            </a:ext>
          </a:extLst>
        </xdr:cNvPr>
        <xdr:cNvSpPr/>
      </xdr:nvSpPr>
      <xdr:spPr>
        <a:xfrm>
          <a:off x="4788176" y="3619500"/>
          <a:ext cx="222802" cy="361951"/>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印</a:t>
          </a:r>
        </a:p>
      </xdr:txBody>
    </xdr:sp>
    <xdr:clientData/>
  </xdr:twoCellAnchor>
  <xdr:twoCellAnchor>
    <xdr:from>
      <xdr:col>0</xdr:col>
      <xdr:colOff>57978</xdr:colOff>
      <xdr:row>0</xdr:row>
      <xdr:rowOff>107674</xdr:rowOff>
    </xdr:from>
    <xdr:to>
      <xdr:col>17</xdr:col>
      <xdr:colOff>41413</xdr:colOff>
      <xdr:row>3</xdr:row>
      <xdr:rowOff>55079</xdr:rowOff>
    </xdr:to>
    <xdr:sp macro="" textlink="">
      <xdr:nvSpPr>
        <xdr:cNvPr id="9" name="ホームベース 11">
          <a:extLst>
            <a:ext uri="{FF2B5EF4-FFF2-40B4-BE49-F238E27FC236}">
              <a16:creationId xmlns:a16="http://schemas.microsoft.com/office/drawing/2014/main" id="{CE584B7E-2B13-46A8-9EDF-78A45EBF4904}"/>
            </a:ext>
          </a:extLst>
        </xdr:cNvPr>
        <xdr:cNvSpPr/>
      </xdr:nvSpPr>
      <xdr:spPr>
        <a:xfrm>
          <a:off x="57978" y="107674"/>
          <a:ext cx="2088460" cy="490330"/>
        </a:xfrm>
        <a:prstGeom prst="homePlate">
          <a:avLst/>
        </a:prstGeom>
        <a:gradFill flip="none" rotWithShape="1">
          <a:gsLst>
            <a:gs pos="0">
              <a:srgbClr val="FFFF99"/>
            </a:gs>
            <a:gs pos="100000">
              <a:srgbClr val="FFFF00"/>
            </a:gs>
            <a:gs pos="100000">
              <a:srgbClr val="FFFF00"/>
            </a:gs>
            <a:gs pos="100000">
              <a:srgbClr val="FFFF00"/>
            </a:gs>
          </a:gsLst>
          <a:lin ang="10800000" scaled="1"/>
          <a:tileRect/>
        </a:gradFill>
        <a:ln w="63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100" kern="100">
              <a:solidFill>
                <a:srgbClr val="000000"/>
              </a:solidFill>
              <a:effectLst/>
              <a:latin typeface="HG丸ｺﾞｼｯｸM-PRO"/>
              <a:ea typeface="ＭＳ ゴシック"/>
              <a:cs typeface="Times New Roman"/>
            </a:rPr>
            <a:t>４　申告書・報告書の記入例</a:t>
          </a:r>
          <a:endParaRPr lang="ja-JP" sz="1100" kern="100">
            <a:effectLst/>
            <a:latin typeface="HG丸ｺﾞｼｯｸM-PRO"/>
            <a:cs typeface="Times New Roman"/>
          </a:endParaRPr>
        </a:p>
      </xdr:txBody>
    </xdr:sp>
    <xdr:clientData/>
  </xdr:twoCellAnchor>
  <xdr:twoCellAnchor>
    <xdr:from>
      <xdr:col>0</xdr:col>
      <xdr:colOff>0</xdr:colOff>
      <xdr:row>76</xdr:row>
      <xdr:rowOff>74542</xdr:rowOff>
    </xdr:from>
    <xdr:to>
      <xdr:col>34</xdr:col>
      <xdr:colOff>57979</xdr:colOff>
      <xdr:row>88</xdr:row>
      <xdr:rowOff>74543</xdr:rowOff>
    </xdr:to>
    <xdr:sp macro="" textlink="">
      <xdr:nvSpPr>
        <xdr:cNvPr id="10" name="角丸四角形吹き出し 13">
          <a:extLst>
            <a:ext uri="{FF2B5EF4-FFF2-40B4-BE49-F238E27FC236}">
              <a16:creationId xmlns:a16="http://schemas.microsoft.com/office/drawing/2014/main" id="{0EE33BD7-3FF8-4BAC-B1A0-024DDDB14301}"/>
            </a:ext>
          </a:extLst>
        </xdr:cNvPr>
        <xdr:cNvSpPr/>
      </xdr:nvSpPr>
      <xdr:spPr>
        <a:xfrm>
          <a:off x="0" y="13828642"/>
          <a:ext cx="4268029" cy="2171701"/>
        </a:xfrm>
        <a:prstGeom prst="wedgeRoundRectCallout">
          <a:avLst>
            <a:gd name="adj1" fmla="val -13164"/>
            <a:gd name="adj2" fmla="val -22324"/>
            <a:gd name="adj3" fmla="val 16667"/>
          </a:avLst>
        </a:prstGeom>
        <a:solidFill>
          <a:srgbClr val="66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　この申告書は、特別徴収義務者からの引取りに係る軽油の納入地所在の都道府県ごとにその都道府県知事（宮崎県税・総務事務所長）に提出します。</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　軽油引取税の特別徴収義務者は、毎月末日までに、前月の初日から末日までの分に係る必要事項を記載した納入申告書を、当該特別徴収義務者からの引取りに係る軽油の納入地所在の都道府県ごとにその都道府県知事（宮崎県税・総務事務所長）に提出し、その納入金を納入しなければなりません。</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29</xdr:col>
      <xdr:colOff>82826</xdr:colOff>
      <xdr:row>8</xdr:row>
      <xdr:rowOff>66260</xdr:rowOff>
    </xdr:from>
    <xdr:to>
      <xdr:col>48</xdr:col>
      <xdr:colOff>91108</xdr:colOff>
      <xdr:row>14</xdr:row>
      <xdr:rowOff>47147</xdr:rowOff>
    </xdr:to>
    <xdr:sp macro="" textlink="">
      <xdr:nvSpPr>
        <xdr:cNvPr id="11" name="角丸四角形吹き出し 61">
          <a:extLst>
            <a:ext uri="{FF2B5EF4-FFF2-40B4-BE49-F238E27FC236}">
              <a16:creationId xmlns:a16="http://schemas.microsoft.com/office/drawing/2014/main" id="{EA8A729A-C316-4B83-B459-A34EE8BF9973}"/>
            </a:ext>
          </a:extLst>
        </xdr:cNvPr>
        <xdr:cNvSpPr/>
      </xdr:nvSpPr>
      <xdr:spPr>
        <a:xfrm>
          <a:off x="3673751" y="1514060"/>
          <a:ext cx="2360957" cy="1066737"/>
        </a:xfrm>
        <a:prstGeom prst="wedgeRoundRectCallout">
          <a:avLst>
            <a:gd name="adj1" fmla="val -21796"/>
            <a:gd name="adj2" fmla="val -66584"/>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宮崎県に提出する場合は、</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b="0">
              <a:solidFill>
                <a:schemeClr val="tx1"/>
              </a:solidFill>
              <a:latin typeface="HG丸ｺﾞｼｯｸM-PRO" panose="020F0600000000000000" pitchFamily="50" charset="-128"/>
              <a:ea typeface="HG丸ｺﾞｼｯｸM-PRO" panose="020F0600000000000000" pitchFamily="50" charset="-128"/>
            </a:rPr>
            <a:t>事務所コードを</a:t>
          </a:r>
          <a:r>
            <a:rPr kumimoji="1" lang="ja-JP" altLang="en-US" sz="900" b="1">
              <a:solidFill>
                <a:schemeClr val="tx1"/>
              </a:solidFill>
              <a:latin typeface="HG丸ｺﾞｼｯｸM-PRO" panose="020F0600000000000000" pitchFamily="50" charset="-128"/>
              <a:ea typeface="HG丸ｺﾞｼｯｸM-PRO" panose="020F0600000000000000" pitchFamily="50" charset="-128"/>
            </a:rPr>
            <a:t>「</a:t>
          </a:r>
          <a:r>
            <a:rPr kumimoji="1" lang="en-US" altLang="ja-JP" sz="900" b="1">
              <a:solidFill>
                <a:schemeClr val="tx1"/>
              </a:solidFill>
              <a:latin typeface="HG丸ｺﾞｼｯｸM-PRO" panose="020F0600000000000000" pitchFamily="50" charset="-128"/>
              <a:ea typeface="HG丸ｺﾞｼｯｸM-PRO" panose="020F0600000000000000" pitchFamily="50" charset="-128"/>
            </a:rPr>
            <a:t>45001</a:t>
          </a:r>
          <a:r>
            <a:rPr kumimoji="1" lang="ja-JP" altLang="en-US" sz="900" b="1">
              <a:solidFill>
                <a:schemeClr val="tx1"/>
              </a:solidFill>
              <a:latin typeface="HG丸ｺﾞｼｯｸM-PRO" panose="020F0600000000000000" pitchFamily="50" charset="-128"/>
              <a:ea typeface="HG丸ｺﾞｼｯｸM-PRO" panose="020F0600000000000000" pitchFamily="50" charset="-128"/>
            </a:rPr>
            <a:t>」</a:t>
          </a:r>
          <a:r>
            <a:rPr kumimoji="1" lang="ja-JP" altLang="en-US" sz="900" b="0">
              <a:solidFill>
                <a:schemeClr val="tx1"/>
              </a:solidFill>
              <a:latin typeface="HG丸ｺﾞｼｯｸM-PRO" panose="020F0600000000000000" pitchFamily="50" charset="-128"/>
              <a:ea typeface="HG丸ｺﾞｼｯｸM-PRO" panose="020F0600000000000000" pitchFamily="50" charset="-128"/>
            </a:rPr>
            <a:t>、</a:t>
          </a:r>
          <a:endParaRPr kumimoji="1" lang="en-US" altLang="ja-JP" sz="90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b="0">
              <a:solidFill>
                <a:schemeClr val="tx1"/>
              </a:solidFill>
              <a:latin typeface="HG丸ｺﾞｼｯｸM-PRO" panose="020F0600000000000000" pitchFamily="50" charset="-128"/>
              <a:ea typeface="HG丸ｺﾞｼｯｸM-PRO" panose="020F0600000000000000" pitchFamily="50" charset="-128"/>
            </a:rPr>
            <a:t>処理区分を</a:t>
          </a:r>
          <a:r>
            <a:rPr kumimoji="1" lang="ja-JP" altLang="en-US" sz="900" b="1">
              <a:solidFill>
                <a:schemeClr val="tx1"/>
              </a:solidFill>
              <a:latin typeface="HG丸ｺﾞｼｯｸM-PRO" panose="020F0600000000000000" pitchFamily="50" charset="-128"/>
              <a:ea typeface="HG丸ｺﾞｼｯｸM-PRO" panose="020F0600000000000000" pitchFamily="50" charset="-128"/>
            </a:rPr>
            <a:t>「</a:t>
          </a:r>
          <a:r>
            <a:rPr kumimoji="1" lang="en-US" altLang="ja-JP" sz="900" b="1">
              <a:solidFill>
                <a:schemeClr val="tx1"/>
              </a:solidFill>
              <a:latin typeface="HG丸ｺﾞｼｯｸM-PRO" panose="020F0600000000000000" pitchFamily="50" charset="-128"/>
              <a:ea typeface="HG丸ｺﾞｼｯｸM-PRO" panose="020F0600000000000000" pitchFamily="50" charset="-128"/>
            </a:rPr>
            <a:t>00</a:t>
          </a:r>
          <a:r>
            <a:rPr kumimoji="1" lang="ja-JP" altLang="en-US" sz="900" b="1">
              <a:solidFill>
                <a:schemeClr val="tx1"/>
              </a:solidFill>
              <a:latin typeface="HG丸ｺﾞｼｯｸM-PRO" panose="020F0600000000000000" pitchFamily="50" charset="-128"/>
              <a:ea typeface="HG丸ｺﾞｼｯｸM-PRO" panose="020F0600000000000000" pitchFamily="50" charset="-128"/>
            </a:rPr>
            <a:t>」</a:t>
          </a:r>
          <a:r>
            <a:rPr kumimoji="1" lang="ja-JP" altLang="en-US" sz="900" b="0">
              <a:solidFill>
                <a:schemeClr val="tx1"/>
              </a:solidFill>
              <a:latin typeface="HG丸ｺﾞｼｯｸM-PRO" panose="020F0600000000000000" pitchFamily="50" charset="-128"/>
              <a:ea typeface="HG丸ｺﾞｼｯｸM-PRO" panose="020F0600000000000000" pitchFamily="50" charset="-128"/>
            </a:rPr>
            <a:t>で</a:t>
          </a:r>
          <a:r>
            <a:rPr kumimoji="1" lang="ja-JP" altLang="en-US" sz="900">
              <a:solidFill>
                <a:schemeClr val="tx1"/>
              </a:solidFill>
              <a:latin typeface="HG丸ｺﾞｼｯｸM-PRO" panose="020F0600000000000000" pitchFamily="50" charset="-128"/>
              <a:ea typeface="HG丸ｺﾞｼｯｸM-PRO" panose="020F0600000000000000" pitchFamily="50" charset="-128"/>
            </a:rPr>
            <a:t>記入してください。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F3A15-AFB8-4AAE-8339-28D3CFACF89B}">
  <dimension ref="A1:EN204"/>
  <sheetViews>
    <sheetView showGridLines="0" tabSelected="1" view="pageBreakPreview" zoomScale="130" zoomScaleNormal="130" zoomScaleSheetLayoutView="130" workbookViewId="0">
      <selection activeCell="AK4" sqref="AK4:AW5"/>
    </sheetView>
  </sheetViews>
  <sheetFormatPr defaultColWidth="1.125" defaultRowHeight="12" customHeight="1" x14ac:dyDescent="0.15"/>
  <cols>
    <col min="1" max="1" width="0.375" style="1" customWidth="1"/>
    <col min="2" max="78" width="1.125" style="1"/>
    <col min="79" max="79" width="0.25" style="1" customWidth="1"/>
    <col min="80" max="88" width="1.125" style="1"/>
    <col min="89" max="89" width="2.375" style="1" bestFit="1" customWidth="1"/>
    <col min="90" max="93" width="1.125" style="1"/>
    <col min="94" max="94" width="2.375" style="1" bestFit="1" customWidth="1"/>
    <col min="95" max="16384" width="1.125" style="1"/>
  </cols>
  <sheetData>
    <row r="1" spans="1:142" ht="12" customHeight="1" thickBot="1" x14ac:dyDescent="0.2"/>
    <row r="2" spans="1:142" ht="12" customHeight="1" x14ac:dyDescent="0.15">
      <c r="AG2" s="2"/>
      <c r="AH2" s="141" t="s">
        <v>17</v>
      </c>
      <c r="AI2" s="141"/>
      <c r="AJ2" s="141"/>
      <c r="AK2" s="200" t="s">
        <v>0</v>
      </c>
      <c r="AL2" s="200"/>
      <c r="AM2" s="200"/>
      <c r="AN2" s="200"/>
      <c r="AO2" s="200"/>
      <c r="AP2" s="200"/>
      <c r="AQ2" s="200"/>
      <c r="AR2" s="200"/>
      <c r="AS2" s="200"/>
      <c r="AT2" s="200"/>
      <c r="AU2" s="200"/>
      <c r="AV2" s="200"/>
      <c r="AW2" s="200"/>
      <c r="AX2" s="200" t="s">
        <v>1</v>
      </c>
      <c r="AY2" s="200"/>
      <c r="AZ2" s="200"/>
      <c r="BA2" s="200"/>
      <c r="BB2" s="200"/>
      <c r="BC2" s="200"/>
      <c r="BD2" s="200"/>
      <c r="BE2" s="200"/>
      <c r="BF2" s="200"/>
      <c r="BG2" s="200"/>
      <c r="BH2" s="206" t="s">
        <v>16</v>
      </c>
      <c r="BI2" s="206"/>
      <c r="BJ2" s="206"/>
      <c r="BK2" s="206"/>
      <c r="BL2" s="200" t="s">
        <v>6</v>
      </c>
      <c r="BM2" s="200"/>
      <c r="BN2" s="200"/>
      <c r="BO2" s="200"/>
      <c r="BP2" s="200"/>
      <c r="BQ2" s="200"/>
      <c r="BR2" s="200"/>
      <c r="BS2" s="208"/>
      <c r="BT2" s="82" t="s">
        <v>7</v>
      </c>
      <c r="BU2" s="83"/>
      <c r="BV2" s="83"/>
      <c r="BW2" s="83"/>
      <c r="BX2" s="83"/>
      <c r="BY2" s="83"/>
      <c r="BZ2" s="83"/>
      <c r="CA2" s="3"/>
      <c r="CB2" s="104" t="s">
        <v>75</v>
      </c>
      <c r="CC2" s="104"/>
    </row>
    <row r="3" spans="1:142" ht="12" customHeight="1" x14ac:dyDescent="0.15">
      <c r="AG3" s="2"/>
      <c r="AH3" s="104"/>
      <c r="AI3" s="104"/>
      <c r="AJ3" s="104"/>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207"/>
      <c r="BI3" s="207"/>
      <c r="BJ3" s="207"/>
      <c r="BK3" s="207"/>
      <c r="BL3" s="118"/>
      <c r="BM3" s="118"/>
      <c r="BN3" s="118"/>
      <c r="BO3" s="118"/>
      <c r="BP3" s="118"/>
      <c r="BQ3" s="118"/>
      <c r="BR3" s="118"/>
      <c r="BS3" s="119"/>
      <c r="BT3" s="116"/>
      <c r="BU3" s="112"/>
      <c r="BV3" s="112"/>
      <c r="BW3" s="112"/>
      <c r="BX3" s="112"/>
      <c r="BY3" s="112"/>
      <c r="BZ3" s="112"/>
      <c r="CA3" s="18"/>
      <c r="CB3" s="104"/>
      <c r="CC3" s="104"/>
    </row>
    <row r="4" spans="1:142" ht="12" customHeight="1" x14ac:dyDescent="0.15">
      <c r="AG4" s="2"/>
      <c r="AH4" s="104"/>
      <c r="AI4" s="104"/>
      <c r="AJ4" s="104"/>
      <c r="AK4" s="290"/>
      <c r="AL4" s="290"/>
      <c r="AM4" s="290"/>
      <c r="AN4" s="290"/>
      <c r="AO4" s="290"/>
      <c r="AP4" s="290"/>
      <c r="AQ4" s="290"/>
      <c r="AR4" s="290"/>
      <c r="AS4" s="290"/>
      <c r="AT4" s="290"/>
      <c r="AU4" s="290"/>
      <c r="AV4" s="290"/>
      <c r="AW4" s="290"/>
      <c r="AX4" s="315"/>
      <c r="AY4" s="315"/>
      <c r="AZ4" s="315"/>
      <c r="BA4" s="315"/>
      <c r="BB4" s="315"/>
      <c r="BC4" s="315"/>
      <c r="BD4" s="315"/>
      <c r="BE4" s="315"/>
      <c r="BF4" s="315"/>
      <c r="BG4" s="315"/>
      <c r="BH4" s="288" t="s">
        <v>15</v>
      </c>
      <c r="BI4" s="288"/>
      <c r="BJ4" s="288"/>
      <c r="BK4" s="288"/>
      <c r="BL4" s="118"/>
      <c r="BM4" s="118"/>
      <c r="BN4" s="118"/>
      <c r="BO4" s="118"/>
      <c r="BP4" s="118"/>
      <c r="BQ4" s="118"/>
      <c r="BR4" s="118"/>
      <c r="BS4" s="119"/>
      <c r="BT4" s="85"/>
      <c r="BU4" s="81"/>
      <c r="BV4" s="81"/>
      <c r="BW4" s="81"/>
      <c r="BX4" s="81"/>
      <c r="BY4" s="81"/>
      <c r="BZ4" s="81"/>
      <c r="CA4" s="2"/>
      <c r="CB4" s="105"/>
      <c r="CC4" s="104"/>
    </row>
    <row r="5" spans="1:142" ht="12" customHeight="1" thickBot="1" x14ac:dyDescent="0.2">
      <c r="AG5" s="2"/>
      <c r="AH5" s="104"/>
      <c r="AI5" s="104"/>
      <c r="AJ5" s="104"/>
      <c r="AK5" s="290"/>
      <c r="AL5" s="290"/>
      <c r="AM5" s="290"/>
      <c r="AN5" s="290"/>
      <c r="AO5" s="290"/>
      <c r="AP5" s="290"/>
      <c r="AQ5" s="290"/>
      <c r="AR5" s="290"/>
      <c r="AS5" s="290"/>
      <c r="AT5" s="290"/>
      <c r="AU5" s="290"/>
      <c r="AV5" s="290"/>
      <c r="AW5" s="290"/>
      <c r="AX5" s="315"/>
      <c r="AY5" s="315"/>
      <c r="AZ5" s="315"/>
      <c r="BA5" s="315"/>
      <c r="BB5" s="315"/>
      <c r="BC5" s="315"/>
      <c r="BD5" s="315"/>
      <c r="BE5" s="315"/>
      <c r="BF5" s="315"/>
      <c r="BG5" s="315"/>
      <c r="BH5" s="289"/>
      <c r="BI5" s="289"/>
      <c r="BJ5" s="289"/>
      <c r="BK5" s="289"/>
      <c r="BL5" s="201"/>
      <c r="BM5" s="201"/>
      <c r="BN5" s="201"/>
      <c r="BO5" s="201"/>
      <c r="BP5" s="201"/>
      <c r="BQ5" s="201"/>
      <c r="BR5" s="201"/>
      <c r="BS5" s="114"/>
      <c r="BT5" s="116"/>
      <c r="BU5" s="112"/>
      <c r="BV5" s="112"/>
      <c r="BW5" s="112"/>
      <c r="BX5" s="112"/>
      <c r="BY5" s="112"/>
      <c r="BZ5" s="112"/>
      <c r="CA5" s="2"/>
      <c r="CB5" s="105"/>
      <c r="CC5" s="104"/>
    </row>
    <row r="6" spans="1:142" ht="12" customHeight="1" x14ac:dyDescent="0.15">
      <c r="A6" s="4"/>
      <c r="B6" s="5"/>
      <c r="C6" s="5"/>
      <c r="D6" s="5"/>
      <c r="E6" s="5"/>
      <c r="F6" s="5"/>
      <c r="G6" s="5"/>
      <c r="H6" s="5"/>
      <c r="I6" s="5"/>
      <c r="J6" s="5"/>
      <c r="K6" s="5"/>
      <c r="L6" s="5"/>
      <c r="M6" s="5"/>
      <c r="N6" s="83" t="s">
        <v>8</v>
      </c>
      <c r="O6" s="83"/>
      <c r="P6" s="83"/>
      <c r="Q6" s="83"/>
      <c r="R6" s="269"/>
      <c r="S6" s="269"/>
      <c r="T6" s="269"/>
      <c r="U6" s="83" t="s">
        <v>9</v>
      </c>
      <c r="V6" s="83"/>
      <c r="W6" s="269"/>
      <c r="X6" s="269"/>
      <c r="Y6" s="269"/>
      <c r="Z6" s="83" t="s">
        <v>10</v>
      </c>
      <c r="AA6" s="83"/>
      <c r="AB6" s="269"/>
      <c r="AC6" s="269"/>
      <c r="AD6" s="269"/>
      <c r="AE6" s="83" t="s">
        <v>11</v>
      </c>
      <c r="AF6" s="83"/>
      <c r="AG6" s="6"/>
      <c r="AH6" s="143"/>
      <c r="AI6" s="104"/>
      <c r="AJ6" s="104"/>
      <c r="AK6" s="118" t="s">
        <v>2</v>
      </c>
      <c r="AL6" s="118"/>
      <c r="AM6" s="118"/>
      <c r="AN6" s="118"/>
      <c r="AO6" s="118"/>
      <c r="AP6" s="118"/>
      <c r="AQ6" s="118"/>
      <c r="AR6" s="118"/>
      <c r="AS6" s="118"/>
      <c r="AT6" s="118"/>
      <c r="AU6" s="118"/>
      <c r="AV6" s="118"/>
      <c r="AW6" s="118"/>
      <c r="AX6" s="118"/>
      <c r="AY6" s="118" t="s">
        <v>5</v>
      </c>
      <c r="AZ6" s="118"/>
      <c r="BA6" s="118"/>
      <c r="BB6" s="118"/>
      <c r="BC6" s="118"/>
      <c r="BD6" s="118"/>
      <c r="BE6" s="118"/>
      <c r="BF6" s="118"/>
      <c r="BG6" s="119"/>
      <c r="BH6" s="114"/>
      <c r="BI6" s="109"/>
      <c r="BJ6" s="109"/>
      <c r="BK6" s="109"/>
      <c r="BL6" s="109"/>
      <c r="BM6" s="109"/>
      <c r="BN6" s="109"/>
      <c r="BO6" s="109"/>
      <c r="BP6" s="109"/>
      <c r="BQ6" s="109"/>
      <c r="BR6" s="109"/>
      <c r="BS6" s="109"/>
      <c r="BT6" s="109"/>
      <c r="BU6" s="109"/>
      <c r="BV6" s="109"/>
      <c r="BW6" s="109"/>
      <c r="BX6" s="109"/>
      <c r="BY6" s="109"/>
      <c r="BZ6" s="109"/>
      <c r="CA6" s="2"/>
      <c r="CB6" s="105"/>
      <c r="CC6" s="104"/>
    </row>
    <row r="7" spans="1:142" ht="12" customHeight="1" x14ac:dyDescent="0.15">
      <c r="A7" s="7"/>
      <c r="N7" s="81"/>
      <c r="O7" s="81"/>
      <c r="P7" s="81"/>
      <c r="Q7" s="81"/>
      <c r="R7" s="270"/>
      <c r="S7" s="270"/>
      <c r="T7" s="270"/>
      <c r="U7" s="81"/>
      <c r="V7" s="81"/>
      <c r="W7" s="270"/>
      <c r="X7" s="270"/>
      <c r="Y7" s="270"/>
      <c r="Z7" s="81"/>
      <c r="AA7" s="81"/>
      <c r="AB7" s="270"/>
      <c r="AC7" s="270"/>
      <c r="AD7" s="270"/>
      <c r="AE7" s="81"/>
      <c r="AF7" s="81"/>
      <c r="AG7" s="8"/>
      <c r="AH7" s="143"/>
      <c r="AI7" s="104"/>
      <c r="AJ7" s="104"/>
      <c r="AK7" s="118" t="s">
        <v>3</v>
      </c>
      <c r="AL7" s="118"/>
      <c r="AM7" s="118"/>
      <c r="AN7" s="118"/>
      <c r="AO7" s="118"/>
      <c r="AP7" s="118"/>
      <c r="AQ7" s="118"/>
      <c r="AR7" s="118"/>
      <c r="AS7" s="118"/>
      <c r="AT7" s="9" t="s">
        <v>4</v>
      </c>
      <c r="AU7" s="9"/>
      <c r="AV7" s="9"/>
      <c r="AW7" s="9"/>
      <c r="AX7" s="9"/>
      <c r="AY7" s="118"/>
      <c r="AZ7" s="118"/>
      <c r="BA7" s="118"/>
      <c r="BB7" s="118"/>
      <c r="BC7" s="118"/>
      <c r="BD7" s="118"/>
      <c r="BE7" s="118"/>
      <c r="BF7" s="118"/>
      <c r="BG7" s="119"/>
      <c r="BH7" s="85"/>
      <c r="BI7" s="81"/>
      <c r="BJ7" s="81"/>
      <c r="BK7" s="81"/>
      <c r="BL7" s="81"/>
      <c r="BM7" s="81"/>
      <c r="BN7" s="81"/>
      <c r="BO7" s="81"/>
      <c r="BP7" s="81"/>
      <c r="BQ7" s="81"/>
      <c r="BR7" s="81"/>
      <c r="BS7" s="81"/>
      <c r="BT7" s="81"/>
      <c r="BU7" s="81"/>
      <c r="BV7" s="81"/>
      <c r="BW7" s="81"/>
      <c r="BX7" s="81"/>
      <c r="BY7" s="81"/>
      <c r="BZ7" s="81"/>
      <c r="CA7" s="2"/>
      <c r="CB7" s="105"/>
      <c r="CC7" s="104"/>
      <c r="CJ7" s="39" t="str">
        <f>IF(LEN(AK4)&lt;&gt;10,"👈　『事業者コード』が誤っているか、入力されていません。","")</f>
        <v>👈　『事業者コード』が誤っているか、入力されていません。</v>
      </c>
      <c r="CK7" s="40"/>
    </row>
    <row r="8" spans="1:142" ht="12" customHeight="1" x14ac:dyDescent="0.15">
      <c r="A8" s="7"/>
      <c r="AG8" s="8"/>
      <c r="AH8" s="143"/>
      <c r="AI8" s="104"/>
      <c r="AJ8" s="104"/>
      <c r="AK8" s="229"/>
      <c r="AL8" s="229"/>
      <c r="AM8" s="316"/>
      <c r="AN8" s="271"/>
      <c r="AO8" s="229"/>
      <c r="AP8" s="272"/>
      <c r="AQ8" s="276"/>
      <c r="AR8" s="229"/>
      <c r="AS8" s="229"/>
      <c r="AT8" s="118"/>
      <c r="AU8" s="118"/>
      <c r="AV8" s="118"/>
      <c r="AW8" s="118"/>
      <c r="AX8" s="118"/>
      <c r="AY8" s="279"/>
      <c r="AZ8" s="279"/>
      <c r="BA8" s="285"/>
      <c r="BB8" s="278"/>
      <c r="BC8" s="279"/>
      <c r="BD8" s="280"/>
      <c r="BE8" s="284"/>
      <c r="BF8" s="279"/>
      <c r="BG8" s="285"/>
      <c r="BH8" s="85"/>
      <c r="BI8" s="81"/>
      <c r="BJ8" s="81"/>
      <c r="BK8" s="81"/>
      <c r="BL8" s="81"/>
      <c r="BM8" s="81"/>
      <c r="BN8" s="81"/>
      <c r="BO8" s="81"/>
      <c r="BP8" s="81"/>
      <c r="BQ8" s="81"/>
      <c r="BR8" s="81"/>
      <c r="BS8" s="81"/>
      <c r="BT8" s="81"/>
      <c r="BU8" s="81"/>
      <c r="BV8" s="81"/>
      <c r="BW8" s="81"/>
      <c r="BX8" s="81"/>
      <c r="BY8" s="81"/>
      <c r="BZ8" s="81"/>
      <c r="CA8" s="2"/>
      <c r="CB8" s="105"/>
      <c r="CC8" s="104"/>
      <c r="CJ8" s="39" t="str">
        <f>IF(LEN(AX4)&lt;&gt;5,"👈　『事務所コード』が誤っているか、入力されていません。（宮崎県は45001を入力）","")</f>
        <v>👈　『事務所コード』が誤っているか、入力されていません。（宮崎県は45001を入力）</v>
      </c>
      <c r="CK8" s="39"/>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row>
    <row r="9" spans="1:142" ht="12" customHeight="1" x14ac:dyDescent="0.15">
      <c r="A9" s="7"/>
      <c r="AG9" s="8"/>
      <c r="AH9" s="143"/>
      <c r="AI9" s="104"/>
      <c r="AJ9" s="104"/>
      <c r="AK9" s="274"/>
      <c r="AL9" s="274"/>
      <c r="AM9" s="317"/>
      <c r="AN9" s="273"/>
      <c r="AO9" s="274"/>
      <c r="AP9" s="275"/>
      <c r="AQ9" s="277"/>
      <c r="AR9" s="274"/>
      <c r="AS9" s="274"/>
      <c r="AT9" s="201"/>
      <c r="AU9" s="201"/>
      <c r="AV9" s="201"/>
      <c r="AW9" s="201"/>
      <c r="AX9" s="201"/>
      <c r="AY9" s="282"/>
      <c r="AZ9" s="282"/>
      <c r="BA9" s="287"/>
      <c r="BB9" s="281"/>
      <c r="BC9" s="282"/>
      <c r="BD9" s="283"/>
      <c r="BE9" s="286"/>
      <c r="BF9" s="282"/>
      <c r="BG9" s="287"/>
      <c r="BH9" s="116"/>
      <c r="BI9" s="112"/>
      <c r="BJ9" s="112"/>
      <c r="BK9" s="112"/>
      <c r="BL9" s="112"/>
      <c r="BM9" s="112"/>
      <c r="BN9" s="112"/>
      <c r="BO9" s="112"/>
      <c r="BP9" s="112"/>
      <c r="BQ9" s="112"/>
      <c r="BR9" s="112"/>
      <c r="BS9" s="112"/>
      <c r="BT9" s="112"/>
      <c r="BU9" s="112"/>
      <c r="BV9" s="112"/>
      <c r="BW9" s="112"/>
      <c r="BX9" s="112"/>
      <c r="BY9" s="112"/>
      <c r="BZ9" s="112"/>
      <c r="CA9" s="2"/>
      <c r="CB9" s="105"/>
      <c r="CC9" s="104"/>
      <c r="CJ9" s="79" t="str">
        <f>IF(AND(AY8&lt;&gt;"",BB8&lt;&gt;"",BE8&lt;&gt;""),"","👈　『申告年月日』欄は、
　・　郵送等した場合→　郵便等投函日
　・　県税窓口で提出した場合→　県税提出日　を入力してください。")</f>
        <v>👈　『申告年月日』欄は、
　・　郵送等した場合→　郵便等投函日
　・　県税窓口で提出した場合→　県税提出日　を入力してください。</v>
      </c>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row>
    <row r="10" spans="1:142" ht="12" customHeight="1" x14ac:dyDescent="0.15">
      <c r="A10" s="7"/>
      <c r="AG10" s="8"/>
      <c r="AH10" s="143"/>
      <c r="AI10" s="104"/>
      <c r="AJ10" s="104"/>
      <c r="AK10" s="119"/>
      <c r="AL10" s="180"/>
      <c r="AM10" s="180"/>
      <c r="AN10" s="180"/>
      <c r="AO10" s="180"/>
      <c r="AP10" s="180"/>
      <c r="AQ10" s="180"/>
      <c r="AR10" s="180"/>
      <c r="AS10" s="180"/>
      <c r="AT10" s="180"/>
      <c r="AU10" s="180"/>
      <c r="AV10" s="180"/>
      <c r="AW10" s="180"/>
      <c r="AX10" s="180"/>
      <c r="AY10" s="180"/>
      <c r="AZ10" s="180"/>
      <c r="BA10" s="180"/>
      <c r="BB10" s="180"/>
      <c r="BC10" s="180"/>
      <c r="BD10" s="180"/>
      <c r="BE10" s="180"/>
      <c r="BF10" s="180"/>
      <c r="BG10" s="180"/>
      <c r="BH10" s="180"/>
      <c r="BI10" s="180"/>
      <c r="BJ10" s="180"/>
      <c r="BK10" s="180"/>
      <c r="BL10" s="180"/>
      <c r="BM10" s="180"/>
      <c r="BN10" s="180"/>
      <c r="BO10" s="180"/>
      <c r="BP10" s="180"/>
      <c r="BQ10" s="180"/>
      <c r="BR10" s="180"/>
      <c r="BS10" s="180"/>
      <c r="BT10" s="180"/>
      <c r="BU10" s="180"/>
      <c r="BV10" s="180"/>
      <c r="BW10" s="180"/>
      <c r="BX10" s="180"/>
      <c r="BY10" s="180"/>
      <c r="BZ10" s="180"/>
      <c r="CA10" s="2"/>
      <c r="CB10" s="105"/>
      <c r="CC10" s="104"/>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row>
    <row r="11" spans="1:142" ht="16.5" customHeight="1" x14ac:dyDescent="0.15">
      <c r="A11" s="7"/>
      <c r="S11" t="s">
        <v>12</v>
      </c>
      <c r="AG11" s="8"/>
      <c r="AH11" s="143"/>
      <c r="AI11" s="104"/>
      <c r="AJ11" s="104"/>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4"/>
      <c r="BV11" s="109"/>
      <c r="BW11" s="109"/>
      <c r="BX11" s="109"/>
      <c r="BY11" s="109"/>
      <c r="BZ11" s="109"/>
      <c r="CA11" s="2"/>
      <c r="CB11" s="105"/>
      <c r="CC11" s="104"/>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row>
    <row r="12" spans="1:142" ht="12" customHeight="1" x14ac:dyDescent="0.15">
      <c r="A12" s="7"/>
      <c r="AG12" s="8"/>
      <c r="AH12" s="143"/>
      <c r="AI12" s="104"/>
      <c r="AJ12" s="104"/>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85"/>
      <c r="BV12" s="81"/>
      <c r="BW12" s="81"/>
      <c r="BX12" s="81"/>
      <c r="BY12" s="81"/>
      <c r="BZ12" s="81"/>
      <c r="CA12" s="2"/>
      <c r="CB12" s="105"/>
      <c r="CC12" s="104"/>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row>
    <row r="13" spans="1:142" ht="12" customHeight="1" x14ac:dyDescent="0.15">
      <c r="A13" s="7"/>
      <c r="AG13" s="8"/>
      <c r="AH13" s="143"/>
      <c r="AI13" s="104"/>
      <c r="AJ13" s="104"/>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BU13" s="85"/>
      <c r="BV13" s="81"/>
      <c r="BW13" s="81"/>
      <c r="BX13" s="81"/>
      <c r="BY13" s="81"/>
      <c r="BZ13" s="81"/>
      <c r="CA13" s="2"/>
      <c r="CB13" s="105"/>
      <c r="CC13" s="104"/>
      <c r="CJ13" s="39" t="str">
        <f>IF(AND(W14&lt;&gt;"",W17&lt;&gt;"",W21&lt;&gt;"",AQ29&lt;&gt;""),"","👈　『個人番号又は法人番号』、『氏名又は名称』及び『住所又は所在地（電話も）』欄を入力してください。")</f>
        <v>👈　『個人番号又は法人番号』、『氏名又は名称』及び『住所又は所在地（電話も）』欄を入力してください。</v>
      </c>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row>
    <row r="14" spans="1:142" ht="12" customHeight="1" x14ac:dyDescent="0.15">
      <c r="A14" s="10"/>
      <c r="B14" s="11"/>
      <c r="C14" s="106" t="s">
        <v>13</v>
      </c>
      <c r="D14" s="106"/>
      <c r="E14" s="106"/>
      <c r="F14" s="106"/>
      <c r="G14" s="106"/>
      <c r="H14" s="106"/>
      <c r="I14" s="106"/>
      <c r="J14" s="106"/>
      <c r="K14" s="106"/>
      <c r="L14" s="106"/>
      <c r="M14" s="106"/>
      <c r="N14" s="106"/>
      <c r="O14" s="106"/>
      <c r="P14" s="106"/>
      <c r="Q14" s="106"/>
      <c r="R14" s="106"/>
      <c r="S14" s="106"/>
      <c r="T14" s="106"/>
      <c r="U14" s="106"/>
      <c r="V14" s="12"/>
      <c r="W14" s="304"/>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5"/>
      <c r="BE14" s="305"/>
      <c r="BF14" s="305"/>
      <c r="BG14" s="305"/>
      <c r="BH14" s="305"/>
      <c r="BI14" s="306"/>
      <c r="BJ14" s="114" t="s">
        <v>18</v>
      </c>
      <c r="BK14" s="109"/>
      <c r="BL14" s="109"/>
      <c r="BM14" s="109"/>
      <c r="BN14" s="109"/>
      <c r="BO14" s="109"/>
      <c r="BP14" s="109"/>
      <c r="BQ14" s="109"/>
      <c r="BR14" s="109"/>
      <c r="BS14" s="109"/>
      <c r="BT14" s="109"/>
      <c r="BU14" s="109"/>
      <c r="BV14" s="109"/>
      <c r="BW14" s="109"/>
      <c r="BX14" s="109"/>
      <c r="BY14" s="109"/>
      <c r="BZ14" s="109"/>
      <c r="CA14" s="115"/>
      <c r="CB14" s="105"/>
      <c r="CC14" s="104"/>
      <c r="CK14" s="38"/>
      <c r="CL14" s="87" t="s">
        <v>105</v>
      </c>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row>
    <row r="15" spans="1:142" ht="12" customHeight="1" x14ac:dyDescent="0.15">
      <c r="A15" s="13"/>
      <c r="B15" s="14"/>
      <c r="C15" s="107"/>
      <c r="D15" s="107"/>
      <c r="E15" s="107"/>
      <c r="F15" s="107"/>
      <c r="G15" s="107"/>
      <c r="H15" s="107"/>
      <c r="I15" s="107"/>
      <c r="J15" s="107"/>
      <c r="K15" s="107"/>
      <c r="L15" s="107"/>
      <c r="M15" s="107"/>
      <c r="N15" s="107"/>
      <c r="O15" s="107"/>
      <c r="P15" s="107"/>
      <c r="Q15" s="107"/>
      <c r="R15" s="107"/>
      <c r="S15" s="107"/>
      <c r="T15" s="107"/>
      <c r="U15" s="107"/>
      <c r="V15" s="15"/>
      <c r="W15" s="307"/>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0"/>
      <c r="BA15" s="250"/>
      <c r="BB15" s="250"/>
      <c r="BC15" s="250"/>
      <c r="BD15" s="250"/>
      <c r="BE15" s="250"/>
      <c r="BF15" s="250"/>
      <c r="BG15" s="250"/>
      <c r="BH15" s="250"/>
      <c r="BI15" s="308"/>
      <c r="BJ15" s="116"/>
      <c r="BK15" s="112"/>
      <c r="BL15" s="112"/>
      <c r="BM15" s="112"/>
      <c r="BN15" s="112"/>
      <c r="BO15" s="112"/>
      <c r="BP15" s="112"/>
      <c r="BQ15" s="112"/>
      <c r="BR15" s="112"/>
      <c r="BS15" s="112"/>
      <c r="BT15" s="112"/>
      <c r="BU15" s="112"/>
      <c r="BV15" s="112"/>
      <c r="BW15" s="112"/>
      <c r="BX15" s="112"/>
      <c r="BY15" s="112"/>
      <c r="BZ15" s="112"/>
      <c r="CA15" s="117"/>
      <c r="CB15" s="105"/>
      <c r="CC15" s="104"/>
      <c r="CK15" s="38"/>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row>
    <row r="16" spans="1:142" ht="12" customHeight="1" x14ac:dyDescent="0.15">
      <c r="A16" s="10"/>
      <c r="B16" s="11"/>
      <c r="C16" s="11"/>
      <c r="D16" s="11"/>
      <c r="E16" s="11"/>
      <c r="F16" s="11"/>
      <c r="G16" s="11"/>
      <c r="H16" s="11"/>
      <c r="I16" s="11"/>
      <c r="J16" s="11"/>
      <c r="K16" s="11"/>
      <c r="L16" s="11"/>
      <c r="M16" s="11"/>
      <c r="N16" s="11"/>
      <c r="O16" s="11"/>
      <c r="P16" s="11"/>
      <c r="Q16" s="11"/>
      <c r="R16" s="11"/>
      <c r="S16" s="11"/>
      <c r="T16" s="11"/>
      <c r="U16" s="11"/>
      <c r="V16" s="11"/>
      <c r="W16" s="16"/>
      <c r="X16" s="109" t="s">
        <v>19</v>
      </c>
      <c r="Y16" s="109"/>
      <c r="Z16" s="256"/>
      <c r="AA16" s="256"/>
      <c r="AB16" s="256"/>
      <c r="AC16" s="256"/>
      <c r="AD16" s="256"/>
      <c r="AE16" s="256"/>
      <c r="AF16" s="256"/>
      <c r="AG16" s="256"/>
      <c r="AH16" s="256"/>
      <c r="AI16" s="256"/>
      <c r="AJ16" s="256"/>
      <c r="AK16" s="256"/>
      <c r="AL16" s="256"/>
      <c r="AM16" s="256"/>
      <c r="AN16" s="197" t="s">
        <v>20</v>
      </c>
      <c r="AO16" s="197"/>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7"/>
      <c r="CB16" s="105"/>
      <c r="CC16" s="104"/>
      <c r="CL16" s="87"/>
      <c r="CM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c r="DM16" s="87"/>
      <c r="DN16" s="87"/>
      <c r="DO16" s="87"/>
      <c r="DP16" s="87"/>
      <c r="DQ16" s="87"/>
      <c r="DR16" s="87"/>
      <c r="DS16" s="87"/>
      <c r="DT16" s="87"/>
      <c r="DU16" s="87"/>
      <c r="DV16" s="87"/>
      <c r="DW16" s="87"/>
      <c r="DX16" s="87"/>
      <c r="DY16" s="87"/>
      <c r="DZ16" s="87"/>
      <c r="EA16" s="87"/>
      <c r="EB16" s="87"/>
      <c r="EC16" s="87"/>
      <c r="ED16" s="87"/>
      <c r="EE16" s="87"/>
      <c r="EF16" s="87"/>
      <c r="EG16" s="87"/>
      <c r="EH16" s="87"/>
    </row>
    <row r="17" spans="1:138" ht="12" customHeight="1" thickBot="1" x14ac:dyDescent="0.2">
      <c r="A17" s="7"/>
      <c r="C17" s="74" t="s">
        <v>57</v>
      </c>
      <c r="D17" s="74"/>
      <c r="E17" s="74"/>
      <c r="F17" s="74"/>
      <c r="G17" s="74"/>
      <c r="H17" s="74"/>
      <c r="I17" s="74"/>
      <c r="J17" s="74"/>
      <c r="K17" s="74"/>
      <c r="L17" s="74"/>
      <c r="M17" s="74"/>
      <c r="N17" s="74"/>
      <c r="O17" s="74"/>
      <c r="P17" s="74"/>
      <c r="Q17" s="74"/>
      <c r="R17" s="74"/>
      <c r="S17" s="74"/>
      <c r="T17" s="74"/>
      <c r="U17" s="74"/>
      <c r="W17" s="100"/>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2"/>
      <c r="CB17" s="105"/>
      <c r="CC17" s="104"/>
      <c r="CL17" s="87"/>
      <c r="CM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row>
    <row r="18" spans="1:138" ht="12" customHeight="1" thickTop="1" x14ac:dyDescent="0.15">
      <c r="A18" s="7"/>
      <c r="C18" s="244" t="s">
        <v>58</v>
      </c>
      <c r="D18" s="245"/>
      <c r="E18" s="245"/>
      <c r="F18" s="245"/>
      <c r="G18" s="245"/>
      <c r="H18" s="245"/>
      <c r="I18" s="245"/>
      <c r="J18" s="245"/>
      <c r="K18" s="245"/>
      <c r="L18" s="245"/>
      <c r="M18" s="245"/>
      <c r="N18" s="245"/>
      <c r="O18" s="245"/>
      <c r="P18" s="245"/>
      <c r="Q18" s="245"/>
      <c r="R18" s="245"/>
      <c r="S18" s="245"/>
      <c r="T18" s="245"/>
      <c r="U18" s="245"/>
      <c r="W18" s="100"/>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2"/>
      <c r="CB18" s="105"/>
      <c r="CC18" s="104"/>
      <c r="CL18" s="88"/>
      <c r="CM18" s="89"/>
      <c r="CN18" s="89"/>
      <c r="CO18" s="89"/>
      <c r="CP18" s="89"/>
      <c r="CQ18" s="89"/>
      <c r="CR18" s="89"/>
      <c r="CS18" s="89"/>
      <c r="CT18" s="89"/>
      <c r="CU18" s="89"/>
      <c r="CV18" s="89"/>
      <c r="CW18" s="89"/>
      <c r="CX18" s="89"/>
      <c r="CY18" s="89"/>
      <c r="CZ18" s="89"/>
      <c r="DA18" s="89"/>
      <c r="DB18" s="89"/>
      <c r="DC18" s="89"/>
      <c r="DD18" s="89"/>
      <c r="DE18" s="89"/>
      <c r="DF18" s="89"/>
      <c r="DG18" s="89"/>
      <c r="DH18" s="90"/>
    </row>
    <row r="19" spans="1:138" ht="12" customHeight="1" thickBot="1" x14ac:dyDescent="0.2">
      <c r="A19" s="7"/>
      <c r="W19" s="100"/>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01"/>
      <c r="BZ19" s="101"/>
      <c r="CA19" s="2"/>
      <c r="CB19" s="105"/>
      <c r="CC19" s="104"/>
      <c r="CL19" s="91"/>
      <c r="CM19" s="92"/>
      <c r="CN19" s="92"/>
      <c r="CO19" s="92"/>
      <c r="CP19" s="92"/>
      <c r="CQ19" s="92"/>
      <c r="CR19" s="92"/>
      <c r="CS19" s="92"/>
      <c r="CT19" s="92"/>
      <c r="CU19" s="92"/>
      <c r="CV19" s="92"/>
      <c r="CW19" s="92"/>
      <c r="CX19" s="92"/>
      <c r="CY19" s="92"/>
      <c r="CZ19" s="92"/>
      <c r="DA19" s="92"/>
      <c r="DB19" s="92"/>
      <c r="DC19" s="92"/>
      <c r="DD19" s="92"/>
      <c r="DE19" s="92"/>
      <c r="DF19" s="92"/>
      <c r="DG19" s="92"/>
      <c r="DH19" s="93"/>
    </row>
    <row r="20" spans="1:138" ht="12" customHeight="1" thickTop="1" x14ac:dyDescent="0.15">
      <c r="A20" s="13"/>
      <c r="B20" s="14"/>
      <c r="C20" s="14"/>
      <c r="D20" s="14"/>
      <c r="E20" s="14"/>
      <c r="F20" s="14"/>
      <c r="G20" s="14"/>
      <c r="H20" s="14"/>
      <c r="I20" s="14"/>
      <c r="J20" s="14"/>
      <c r="K20" s="14"/>
      <c r="L20" s="14"/>
      <c r="M20" s="14"/>
      <c r="N20" s="14"/>
      <c r="O20" s="14"/>
      <c r="P20" s="14"/>
      <c r="Q20" s="14"/>
      <c r="R20" s="14"/>
      <c r="S20" s="14"/>
      <c r="T20" s="14"/>
      <c r="U20" s="14"/>
      <c r="V20" s="14"/>
      <c r="W20" s="102"/>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2"/>
      <c r="CB20" s="105"/>
      <c r="CC20" s="104"/>
    </row>
    <row r="21" spans="1:138" ht="12" customHeight="1" x14ac:dyDescent="0.15">
      <c r="A21" s="10"/>
      <c r="B21" s="11"/>
      <c r="C21" s="11"/>
      <c r="D21" s="11"/>
      <c r="E21" s="11"/>
      <c r="F21" s="11"/>
      <c r="G21" s="11"/>
      <c r="H21" s="11"/>
      <c r="I21" s="11"/>
      <c r="J21" s="11"/>
      <c r="K21" s="11"/>
      <c r="L21" s="11"/>
      <c r="M21" s="11"/>
      <c r="N21" s="11"/>
      <c r="O21" s="11"/>
      <c r="P21" s="11"/>
      <c r="Q21" s="11"/>
      <c r="R21" s="11"/>
      <c r="S21" s="11"/>
      <c r="T21" s="11"/>
      <c r="U21" s="11"/>
      <c r="V21" s="11"/>
      <c r="W21" s="98"/>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2"/>
      <c r="CB21" s="105"/>
      <c r="CC21" s="104"/>
    </row>
    <row r="22" spans="1:138" ht="12" customHeight="1" x14ac:dyDescent="0.15">
      <c r="A22" s="7"/>
      <c r="C22" s="74" t="s">
        <v>57</v>
      </c>
      <c r="D22" s="74"/>
      <c r="E22" s="74"/>
      <c r="F22" s="74"/>
      <c r="G22" s="74"/>
      <c r="H22" s="74"/>
      <c r="I22" s="74"/>
      <c r="J22" s="74"/>
      <c r="K22" s="74"/>
      <c r="L22" s="74"/>
      <c r="M22" s="74"/>
      <c r="N22" s="74"/>
      <c r="O22" s="74"/>
      <c r="P22" s="74"/>
      <c r="Q22" s="74"/>
      <c r="R22" s="74"/>
      <c r="S22" s="74"/>
      <c r="T22" s="74"/>
      <c r="U22" s="74"/>
      <c r="W22" s="100"/>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1"/>
      <c r="BU22" s="101"/>
      <c r="BV22" s="101"/>
      <c r="BW22" s="101"/>
      <c r="BX22" s="101"/>
      <c r="BY22" s="101"/>
      <c r="BZ22" s="101"/>
      <c r="CA22" s="18"/>
      <c r="CB22" s="105"/>
      <c r="CC22" s="104"/>
    </row>
    <row r="23" spans="1:138" ht="12" customHeight="1" x14ac:dyDescent="0.15">
      <c r="A23" s="10"/>
      <c r="C23" s="74" t="s">
        <v>74</v>
      </c>
      <c r="D23" s="74"/>
      <c r="E23" s="74"/>
      <c r="F23" s="74"/>
      <c r="G23" s="74"/>
      <c r="H23" s="74"/>
      <c r="I23" s="74"/>
      <c r="J23" s="74"/>
      <c r="K23" s="74"/>
      <c r="L23" s="74"/>
      <c r="M23" s="74"/>
      <c r="N23" s="74"/>
      <c r="O23" s="74"/>
      <c r="P23" s="74"/>
      <c r="Q23" s="74"/>
      <c r="R23" s="74"/>
      <c r="S23" s="74"/>
      <c r="T23" s="74"/>
      <c r="U23" s="74"/>
      <c r="W23" s="100"/>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c r="BI23" s="101"/>
      <c r="BJ23" s="101"/>
      <c r="BK23" s="101"/>
      <c r="BL23" s="101"/>
      <c r="BM23" s="101"/>
      <c r="BN23" s="101"/>
      <c r="BO23" s="101"/>
      <c r="BP23" s="101"/>
      <c r="BQ23" s="101"/>
      <c r="BR23" s="101"/>
      <c r="BS23" s="101"/>
      <c r="BT23" s="101"/>
      <c r="BU23" s="101"/>
      <c r="BV23" s="101"/>
      <c r="BW23" s="101"/>
      <c r="BX23" s="101"/>
      <c r="BY23" s="101"/>
      <c r="BZ23" s="101"/>
      <c r="CA23" s="17"/>
      <c r="CB23" s="105"/>
      <c r="CC23" s="104"/>
    </row>
    <row r="24" spans="1:138" ht="12" customHeight="1" x14ac:dyDescent="0.15">
      <c r="A24" s="7"/>
      <c r="W24" s="100"/>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c r="BM24" s="101"/>
      <c r="BN24" s="101"/>
      <c r="BO24" s="101"/>
      <c r="BP24" s="101"/>
      <c r="BQ24" s="101"/>
      <c r="BR24" s="101"/>
      <c r="BS24" s="101"/>
      <c r="BT24" s="101"/>
      <c r="BU24" s="101"/>
      <c r="BV24" s="101"/>
      <c r="BW24" s="101"/>
      <c r="BX24" s="101"/>
      <c r="BY24" s="101"/>
      <c r="BZ24" s="101"/>
      <c r="CA24" s="2"/>
      <c r="CB24" s="105"/>
      <c r="CC24" s="104"/>
    </row>
    <row r="25" spans="1:138" ht="12" customHeight="1" x14ac:dyDescent="0.15">
      <c r="A25" s="13"/>
      <c r="B25" s="14"/>
      <c r="C25" s="14"/>
      <c r="D25" s="14"/>
      <c r="E25" s="14"/>
      <c r="F25" s="14"/>
      <c r="G25" s="14"/>
      <c r="H25" s="14"/>
      <c r="I25" s="14"/>
      <c r="J25" s="14"/>
      <c r="K25" s="14"/>
      <c r="L25" s="14"/>
      <c r="M25" s="14"/>
      <c r="N25" s="14"/>
      <c r="O25" s="14"/>
      <c r="P25" s="14"/>
      <c r="Q25" s="14"/>
      <c r="R25" s="14"/>
      <c r="S25" s="14"/>
      <c r="T25" s="14"/>
      <c r="U25" s="14"/>
      <c r="V25" s="14"/>
      <c r="W25" s="102"/>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2"/>
      <c r="CB25" s="105"/>
      <c r="CC25" s="104"/>
    </row>
    <row r="26" spans="1:138" ht="12" customHeight="1" x14ac:dyDescent="0.15">
      <c r="A26" s="7"/>
      <c r="W26" s="94"/>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17"/>
      <c r="CB26" s="105"/>
      <c r="CC26" s="104"/>
    </row>
    <row r="27" spans="1:138" ht="12" customHeight="1" x14ac:dyDescent="0.15">
      <c r="A27" s="7"/>
      <c r="C27" s="74" t="s">
        <v>59</v>
      </c>
      <c r="D27" s="74"/>
      <c r="E27" s="74"/>
      <c r="F27" s="74"/>
      <c r="G27" s="74"/>
      <c r="H27" s="74"/>
      <c r="I27" s="74"/>
      <c r="J27" s="74"/>
      <c r="K27" s="74"/>
      <c r="L27" s="74"/>
      <c r="M27" s="74"/>
      <c r="N27" s="74"/>
      <c r="O27" s="74"/>
      <c r="P27" s="74"/>
      <c r="Q27" s="74"/>
      <c r="R27" s="74"/>
      <c r="S27" s="74"/>
      <c r="T27" s="74"/>
      <c r="U27" s="74"/>
      <c r="W27" s="96"/>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2"/>
      <c r="CB27" s="105"/>
      <c r="CC27" s="104"/>
    </row>
    <row r="28" spans="1:138" ht="12" customHeight="1" x14ac:dyDescent="0.15">
      <c r="A28" s="13"/>
      <c r="C28" s="74" t="s">
        <v>60</v>
      </c>
      <c r="D28" s="74"/>
      <c r="E28" s="74"/>
      <c r="F28" s="74"/>
      <c r="G28" s="74"/>
      <c r="H28" s="74"/>
      <c r="I28" s="74"/>
      <c r="J28" s="74"/>
      <c r="K28" s="74"/>
      <c r="L28" s="74"/>
      <c r="M28" s="74"/>
      <c r="N28" s="74"/>
      <c r="O28" s="74"/>
      <c r="P28" s="74"/>
      <c r="Q28" s="74"/>
      <c r="R28" s="74"/>
      <c r="S28" s="74"/>
      <c r="T28" s="74"/>
      <c r="U28" s="74"/>
      <c r="W28" s="96"/>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2"/>
      <c r="CB28" s="105"/>
      <c r="CC28" s="104"/>
    </row>
    <row r="29" spans="1:138" ht="12" customHeight="1" x14ac:dyDescent="0.15">
      <c r="A29" s="7"/>
      <c r="B29" s="14"/>
      <c r="C29" s="14"/>
      <c r="D29" s="14"/>
      <c r="E29" s="14"/>
      <c r="F29" s="14"/>
      <c r="G29" s="14"/>
      <c r="H29" s="14"/>
      <c r="I29" s="14"/>
      <c r="J29" s="14"/>
      <c r="K29" s="14"/>
      <c r="L29" s="14"/>
      <c r="M29" s="14"/>
      <c r="N29" s="14"/>
      <c r="O29" s="14"/>
      <c r="P29" s="14"/>
      <c r="Q29" s="14"/>
      <c r="R29" s="14"/>
      <c r="S29" s="14"/>
      <c r="T29" s="14"/>
      <c r="U29" s="14"/>
      <c r="V29" s="14"/>
      <c r="W29" s="19"/>
      <c r="X29" s="20"/>
      <c r="Y29" s="20"/>
      <c r="Z29" s="20"/>
      <c r="AA29" s="20"/>
      <c r="AB29" s="20"/>
      <c r="AC29" s="20"/>
      <c r="AD29" s="20"/>
      <c r="AE29" s="20"/>
      <c r="AF29" s="20"/>
      <c r="AG29" s="20"/>
      <c r="AH29" s="20"/>
      <c r="AI29" s="20"/>
      <c r="AJ29" s="20"/>
      <c r="AK29" s="20"/>
      <c r="AL29" s="20" t="s">
        <v>55</v>
      </c>
      <c r="AM29" s="20"/>
      <c r="AN29" s="20"/>
      <c r="AO29" s="20"/>
      <c r="AP29" s="20"/>
      <c r="AQ29" s="250"/>
      <c r="AR29" s="250"/>
      <c r="AS29" s="250"/>
      <c r="AT29" s="250"/>
      <c r="AU29" s="250"/>
      <c r="AV29" s="250"/>
      <c r="AW29" s="250"/>
      <c r="AX29" s="250"/>
      <c r="AY29" s="250"/>
      <c r="AZ29" s="250"/>
      <c r="BA29" s="250"/>
      <c r="BB29" s="250"/>
      <c r="BC29" s="250"/>
      <c r="BD29" s="250"/>
      <c r="BE29" s="250"/>
      <c r="BF29" s="250"/>
      <c r="BG29" s="250"/>
      <c r="BH29" s="250"/>
      <c r="BI29" s="250"/>
      <c r="BJ29" s="250"/>
      <c r="BK29" s="250"/>
      <c r="BL29" s="250"/>
      <c r="BM29" s="250"/>
      <c r="BN29" s="250"/>
      <c r="BO29" s="250"/>
      <c r="BP29" s="250"/>
      <c r="BQ29" s="250"/>
      <c r="BR29" s="250"/>
      <c r="BS29" s="250"/>
      <c r="BT29" s="250"/>
      <c r="BU29" s="250"/>
      <c r="BV29" s="250"/>
      <c r="BW29" s="250"/>
      <c r="BX29" s="250"/>
      <c r="BY29" s="20" t="s">
        <v>56</v>
      </c>
      <c r="BZ29" s="20"/>
      <c r="CA29" s="18"/>
      <c r="CB29" s="105"/>
      <c r="CC29" s="104"/>
    </row>
    <row r="30" spans="1:138" ht="12" customHeight="1" x14ac:dyDescent="0.15">
      <c r="A30" s="7"/>
      <c r="CA30" s="2"/>
      <c r="CB30" s="105"/>
      <c r="CC30" s="104"/>
    </row>
    <row r="31" spans="1:138" ht="12" customHeight="1" x14ac:dyDescent="0.15">
      <c r="A31" s="7"/>
      <c r="T31" s="188" t="s">
        <v>8</v>
      </c>
      <c r="U31" s="188"/>
      <c r="V31" s="188"/>
      <c r="W31" s="188"/>
      <c r="X31" s="188"/>
      <c r="Y31" s="259"/>
      <c r="Z31" s="260"/>
      <c r="AA31" s="260"/>
      <c r="AB31" s="260"/>
      <c r="AC31" s="261"/>
      <c r="AD31" s="188" t="s">
        <v>9</v>
      </c>
      <c r="AE31" s="188"/>
      <c r="AF31" s="188"/>
      <c r="AG31" s="188"/>
      <c r="AH31" s="259"/>
      <c r="AI31" s="260"/>
      <c r="AJ31" s="260"/>
      <c r="AK31" s="260"/>
      <c r="AL31" s="261"/>
      <c r="AM31" s="78" t="s">
        <v>14</v>
      </c>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CA31" s="2"/>
      <c r="CB31" s="105"/>
      <c r="CC31" s="104"/>
      <c r="CL31" s="39" t="str">
        <f>IF(AND(Y31&lt;&gt;"",AH31&lt;&gt;""),"","👈　『年月』を入力してください。")</f>
        <v>👈　『年月』を入力してください。</v>
      </c>
    </row>
    <row r="32" spans="1:138" ht="12" customHeight="1" x14ac:dyDescent="0.15">
      <c r="A32" s="7"/>
      <c r="T32" s="188"/>
      <c r="U32" s="188"/>
      <c r="V32" s="188"/>
      <c r="W32" s="188"/>
      <c r="X32" s="188"/>
      <c r="Y32" s="262"/>
      <c r="Z32" s="263"/>
      <c r="AA32" s="263"/>
      <c r="AB32" s="263"/>
      <c r="AC32" s="264"/>
      <c r="AD32" s="188"/>
      <c r="AE32" s="188"/>
      <c r="AF32" s="188"/>
      <c r="AG32" s="188"/>
      <c r="AH32" s="262"/>
      <c r="AI32" s="263"/>
      <c r="AJ32" s="263"/>
      <c r="AK32" s="263"/>
      <c r="AL32" s="264"/>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CA32" s="2"/>
      <c r="CB32" s="105"/>
      <c r="CC32" s="104"/>
    </row>
    <row r="33" spans="1:144" ht="12" customHeight="1" thickBot="1" x14ac:dyDescent="0.2">
      <c r="A33" s="7"/>
      <c r="CA33" s="2"/>
      <c r="CB33" s="105"/>
      <c r="CC33" s="104"/>
    </row>
    <row r="34" spans="1:144" ht="12" customHeight="1" x14ac:dyDescent="0.15">
      <c r="A34" s="4"/>
      <c r="B34" s="247"/>
      <c r="C34" s="247"/>
      <c r="D34" s="247"/>
      <c r="E34" s="247"/>
      <c r="F34" s="126" t="s">
        <v>21</v>
      </c>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83" t="s">
        <v>29</v>
      </c>
      <c r="BA34" s="83"/>
      <c r="BB34" s="83"/>
      <c r="BC34" s="21"/>
      <c r="BD34" s="5"/>
      <c r="BE34" s="5"/>
      <c r="BF34" s="5"/>
      <c r="BG34" s="5"/>
      <c r="BH34" s="5"/>
      <c r="BI34" s="5"/>
      <c r="BJ34" s="5"/>
      <c r="BK34" s="5"/>
      <c r="BL34" s="5"/>
      <c r="BM34" s="5"/>
      <c r="BN34" s="5"/>
      <c r="BO34" s="5"/>
      <c r="BP34" s="5"/>
      <c r="BQ34" s="5"/>
      <c r="BR34" s="5"/>
      <c r="BS34" s="5"/>
      <c r="BT34" s="5"/>
      <c r="BU34" s="5"/>
      <c r="BV34" s="5" t="s">
        <v>36</v>
      </c>
      <c r="BW34" s="5"/>
      <c r="BX34" s="5"/>
      <c r="BY34" s="5"/>
      <c r="BZ34" s="5"/>
      <c r="CA34" s="3"/>
      <c r="CB34" s="105"/>
      <c r="CC34" s="104"/>
    </row>
    <row r="35" spans="1:144" ht="12" customHeight="1" x14ac:dyDescent="0.15">
      <c r="A35" s="7"/>
      <c r="B35" s="248"/>
      <c r="C35" s="248"/>
      <c r="D35" s="248"/>
      <c r="E35" s="248"/>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81"/>
      <c r="BA35" s="81"/>
      <c r="BB35" s="81"/>
      <c r="BC35" s="296"/>
      <c r="BD35" s="297"/>
      <c r="BE35" s="297"/>
      <c r="BF35" s="297"/>
      <c r="BG35" s="297"/>
      <c r="BH35" s="297"/>
      <c r="BI35" s="297"/>
      <c r="BJ35" s="297"/>
      <c r="BK35" s="297"/>
      <c r="BL35" s="297"/>
      <c r="BM35" s="297"/>
      <c r="BN35" s="297"/>
      <c r="BO35" s="297"/>
      <c r="BP35" s="297"/>
      <c r="BQ35" s="297"/>
      <c r="BR35" s="297"/>
      <c r="BS35" s="297"/>
      <c r="BT35" s="297"/>
      <c r="BU35" s="297"/>
      <c r="BV35" s="297"/>
      <c r="BW35" s="297"/>
      <c r="BX35" s="297"/>
      <c r="BY35" s="297"/>
      <c r="BZ35" s="297"/>
      <c r="CA35" s="2"/>
      <c r="CB35" s="105"/>
      <c r="CC35" s="104"/>
    </row>
    <row r="36" spans="1:144" ht="12" customHeight="1" thickBot="1" x14ac:dyDescent="0.2">
      <c r="A36" s="7"/>
      <c r="B36" s="249"/>
      <c r="C36" s="249"/>
      <c r="D36" s="249"/>
      <c r="E36" s="249"/>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81"/>
      <c r="BA36" s="81"/>
      <c r="BB36" s="81"/>
      <c r="BC36" s="298"/>
      <c r="BD36" s="299"/>
      <c r="BE36" s="299"/>
      <c r="BF36" s="299"/>
      <c r="BG36" s="299"/>
      <c r="BH36" s="299"/>
      <c r="BI36" s="299"/>
      <c r="BJ36" s="299"/>
      <c r="BK36" s="299"/>
      <c r="BL36" s="299"/>
      <c r="BM36" s="299"/>
      <c r="BN36" s="299"/>
      <c r="BO36" s="299"/>
      <c r="BP36" s="299"/>
      <c r="BQ36" s="299"/>
      <c r="BR36" s="299"/>
      <c r="BS36" s="299"/>
      <c r="BT36" s="299"/>
      <c r="BU36" s="299"/>
      <c r="BV36" s="299"/>
      <c r="BW36" s="299"/>
      <c r="BX36" s="299"/>
      <c r="BY36" s="299"/>
      <c r="BZ36" s="299"/>
      <c r="CA36" s="2"/>
      <c r="CB36" s="105"/>
      <c r="CC36" s="104"/>
    </row>
    <row r="37" spans="1:144" ht="12" customHeight="1" thickTop="1" x14ac:dyDescent="0.15">
      <c r="A37" s="7"/>
      <c r="B37" s="169" t="s">
        <v>27</v>
      </c>
      <c r="C37" s="104"/>
      <c r="D37" s="104"/>
      <c r="E37" s="104"/>
      <c r="F37" s="172" t="s">
        <v>28</v>
      </c>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31" t="s">
        <v>30</v>
      </c>
      <c r="BA37" s="131"/>
      <c r="BB37" s="131"/>
      <c r="BC37" s="296"/>
      <c r="BD37" s="297"/>
      <c r="BE37" s="297"/>
      <c r="BF37" s="297"/>
      <c r="BG37" s="297"/>
      <c r="BH37" s="297"/>
      <c r="BI37" s="297"/>
      <c r="BJ37" s="297"/>
      <c r="BK37" s="297"/>
      <c r="BL37" s="297"/>
      <c r="BM37" s="297"/>
      <c r="BN37" s="297"/>
      <c r="BO37" s="297"/>
      <c r="BP37" s="297"/>
      <c r="BQ37" s="297"/>
      <c r="BR37" s="297"/>
      <c r="BS37" s="297"/>
      <c r="BT37" s="297"/>
      <c r="BU37" s="297"/>
      <c r="BV37" s="297"/>
      <c r="BW37" s="297"/>
      <c r="BX37" s="297"/>
      <c r="BY37" s="297"/>
      <c r="BZ37" s="300"/>
      <c r="CA37" s="2"/>
      <c r="CB37" s="105"/>
      <c r="CC37" s="104"/>
    </row>
    <row r="38" spans="1:144" ht="12" customHeight="1" x14ac:dyDescent="0.15">
      <c r="A38" s="7"/>
      <c r="B38" s="169"/>
      <c r="C38" s="104"/>
      <c r="D38" s="104"/>
      <c r="E38" s="104"/>
      <c r="F38" s="174"/>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81"/>
      <c r="BA38" s="81"/>
      <c r="BB38" s="81"/>
      <c r="BC38" s="296"/>
      <c r="BD38" s="297"/>
      <c r="BE38" s="297"/>
      <c r="BF38" s="297"/>
      <c r="BG38" s="297"/>
      <c r="BH38" s="297"/>
      <c r="BI38" s="297"/>
      <c r="BJ38" s="297"/>
      <c r="BK38" s="297"/>
      <c r="BL38" s="297"/>
      <c r="BM38" s="297"/>
      <c r="BN38" s="297"/>
      <c r="BO38" s="297"/>
      <c r="BP38" s="297"/>
      <c r="BQ38" s="297"/>
      <c r="BR38" s="297"/>
      <c r="BS38" s="297"/>
      <c r="BT38" s="297"/>
      <c r="BU38" s="297"/>
      <c r="BV38" s="297"/>
      <c r="BW38" s="297"/>
      <c r="BX38" s="297"/>
      <c r="BY38" s="297"/>
      <c r="BZ38" s="300"/>
      <c r="CA38" s="2"/>
      <c r="CB38" s="105"/>
      <c r="CC38" s="104"/>
    </row>
    <row r="39" spans="1:144" ht="12" customHeight="1" x14ac:dyDescent="0.15">
      <c r="A39" s="7"/>
      <c r="B39" s="169"/>
      <c r="C39" s="104"/>
      <c r="D39" s="104"/>
      <c r="E39" s="104"/>
      <c r="F39" s="178" t="s">
        <v>22</v>
      </c>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80" t="s">
        <v>31</v>
      </c>
      <c r="BA39" s="180"/>
      <c r="BB39" s="181"/>
      <c r="BC39" s="301"/>
      <c r="BD39" s="302"/>
      <c r="BE39" s="302"/>
      <c r="BF39" s="302"/>
      <c r="BG39" s="302"/>
      <c r="BH39" s="302"/>
      <c r="BI39" s="302"/>
      <c r="BJ39" s="302"/>
      <c r="BK39" s="302"/>
      <c r="BL39" s="302"/>
      <c r="BM39" s="302"/>
      <c r="BN39" s="302"/>
      <c r="BO39" s="302"/>
      <c r="BP39" s="302"/>
      <c r="BQ39" s="302"/>
      <c r="BR39" s="302"/>
      <c r="BS39" s="302"/>
      <c r="BT39" s="302"/>
      <c r="BU39" s="302"/>
      <c r="BV39" s="302"/>
      <c r="BW39" s="302"/>
      <c r="BX39" s="302"/>
      <c r="BY39" s="302"/>
      <c r="BZ39" s="303"/>
      <c r="CA39" s="2"/>
      <c r="CB39" s="105"/>
      <c r="CC39" s="104"/>
    </row>
    <row r="40" spans="1:144" ht="12" customHeight="1" x14ac:dyDescent="0.15">
      <c r="A40" s="7"/>
      <c r="B40" s="169"/>
      <c r="C40" s="104"/>
      <c r="D40" s="104"/>
      <c r="E40" s="104"/>
      <c r="F40" s="178"/>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80"/>
      <c r="BA40" s="180"/>
      <c r="BB40" s="181"/>
      <c r="BC40" s="301"/>
      <c r="BD40" s="302"/>
      <c r="BE40" s="302"/>
      <c r="BF40" s="302"/>
      <c r="BG40" s="302"/>
      <c r="BH40" s="302"/>
      <c r="BI40" s="302"/>
      <c r="BJ40" s="302"/>
      <c r="BK40" s="302"/>
      <c r="BL40" s="302"/>
      <c r="BM40" s="302"/>
      <c r="BN40" s="302"/>
      <c r="BO40" s="302"/>
      <c r="BP40" s="302"/>
      <c r="BQ40" s="302"/>
      <c r="BR40" s="302"/>
      <c r="BS40" s="302"/>
      <c r="BT40" s="302"/>
      <c r="BU40" s="302"/>
      <c r="BV40" s="302"/>
      <c r="BW40" s="302"/>
      <c r="BX40" s="302"/>
      <c r="BY40" s="302"/>
      <c r="BZ40" s="303"/>
      <c r="CA40" s="2"/>
      <c r="CB40" s="105"/>
      <c r="CC40" s="104"/>
    </row>
    <row r="41" spans="1:144" ht="12" customHeight="1" x14ac:dyDescent="0.15">
      <c r="A41" s="7"/>
      <c r="B41" s="169"/>
      <c r="C41" s="104"/>
      <c r="D41" s="104"/>
      <c r="E41" s="104"/>
      <c r="F41" s="178" t="s">
        <v>23</v>
      </c>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80" t="s">
        <v>32</v>
      </c>
      <c r="BA41" s="180"/>
      <c r="BB41" s="181"/>
      <c r="BC41" s="301"/>
      <c r="BD41" s="302"/>
      <c r="BE41" s="302"/>
      <c r="BF41" s="302"/>
      <c r="BG41" s="302"/>
      <c r="BH41" s="302"/>
      <c r="BI41" s="302"/>
      <c r="BJ41" s="302"/>
      <c r="BK41" s="302"/>
      <c r="BL41" s="302"/>
      <c r="BM41" s="302"/>
      <c r="BN41" s="302"/>
      <c r="BO41" s="302"/>
      <c r="BP41" s="302"/>
      <c r="BQ41" s="302"/>
      <c r="BR41" s="302"/>
      <c r="BS41" s="302"/>
      <c r="BT41" s="302"/>
      <c r="BU41" s="302"/>
      <c r="BV41" s="302"/>
      <c r="BW41" s="302"/>
      <c r="BX41" s="302"/>
      <c r="BY41" s="302"/>
      <c r="BZ41" s="303"/>
      <c r="CA41" s="2"/>
      <c r="CB41" s="105"/>
      <c r="CC41" s="104"/>
    </row>
    <row r="42" spans="1:144" ht="12" customHeight="1" x14ac:dyDescent="0.15">
      <c r="A42" s="7"/>
      <c r="B42" s="169"/>
      <c r="C42" s="104"/>
      <c r="D42" s="104"/>
      <c r="E42" s="104"/>
      <c r="F42" s="178"/>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80"/>
      <c r="BA42" s="180"/>
      <c r="BB42" s="181"/>
      <c r="BC42" s="301"/>
      <c r="BD42" s="302"/>
      <c r="BE42" s="302"/>
      <c r="BF42" s="302"/>
      <c r="BG42" s="302"/>
      <c r="BH42" s="302"/>
      <c r="BI42" s="302"/>
      <c r="BJ42" s="302"/>
      <c r="BK42" s="302"/>
      <c r="BL42" s="302"/>
      <c r="BM42" s="302"/>
      <c r="BN42" s="302"/>
      <c r="BO42" s="302"/>
      <c r="BP42" s="302"/>
      <c r="BQ42" s="302"/>
      <c r="BR42" s="302"/>
      <c r="BS42" s="302"/>
      <c r="BT42" s="302"/>
      <c r="BU42" s="302"/>
      <c r="BV42" s="302"/>
      <c r="BW42" s="302"/>
      <c r="BX42" s="302"/>
      <c r="BY42" s="302"/>
      <c r="BZ42" s="303"/>
      <c r="CA42" s="2"/>
      <c r="CB42" s="105"/>
      <c r="CC42" s="104"/>
    </row>
    <row r="43" spans="1:144" ht="12" customHeight="1" x14ac:dyDescent="0.15">
      <c r="A43" s="7"/>
      <c r="B43" s="169"/>
      <c r="C43" s="104"/>
      <c r="D43" s="104"/>
      <c r="E43" s="104"/>
      <c r="F43" s="178" t="s">
        <v>24</v>
      </c>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80" t="s">
        <v>33</v>
      </c>
      <c r="BA43" s="180"/>
      <c r="BB43" s="181"/>
      <c r="BC43" s="301"/>
      <c r="BD43" s="302"/>
      <c r="BE43" s="302"/>
      <c r="BF43" s="302"/>
      <c r="BG43" s="302"/>
      <c r="BH43" s="302"/>
      <c r="BI43" s="302"/>
      <c r="BJ43" s="302"/>
      <c r="BK43" s="302"/>
      <c r="BL43" s="302"/>
      <c r="BM43" s="302"/>
      <c r="BN43" s="302"/>
      <c r="BO43" s="302"/>
      <c r="BP43" s="302"/>
      <c r="BQ43" s="302"/>
      <c r="BR43" s="302"/>
      <c r="BS43" s="302"/>
      <c r="BT43" s="302"/>
      <c r="BU43" s="302"/>
      <c r="BV43" s="302"/>
      <c r="BW43" s="302"/>
      <c r="BX43" s="302"/>
      <c r="BY43" s="302"/>
      <c r="BZ43" s="303"/>
      <c r="CA43" s="2"/>
      <c r="CK43" s="319" t="str">
        <f>IF($BG$67&lt;&gt;$BC$43,"👈　(ｵ)欄が『添付免税証』の数量欄と異なります。","")</f>
        <v/>
      </c>
      <c r="CL43" s="319"/>
      <c r="CM43" s="319"/>
      <c r="CN43" s="319"/>
      <c r="CO43" s="319"/>
      <c r="CP43" s="319"/>
      <c r="CQ43" s="319"/>
      <c r="CR43" s="319"/>
      <c r="CS43" s="319"/>
      <c r="CT43" s="319"/>
      <c r="CU43" s="319"/>
      <c r="CV43" s="319"/>
      <c r="CW43" s="319"/>
      <c r="CX43" s="319"/>
      <c r="CY43" s="319"/>
      <c r="CZ43" s="319"/>
      <c r="DA43" s="319"/>
      <c r="DB43" s="319"/>
      <c r="DC43" s="319"/>
      <c r="DD43" s="319"/>
      <c r="DE43" s="319"/>
      <c r="DF43" s="319"/>
      <c r="DG43" s="319"/>
      <c r="DH43" s="319"/>
      <c r="DI43" s="319"/>
      <c r="DJ43" s="319"/>
      <c r="DK43" s="319"/>
      <c r="DL43" s="319"/>
      <c r="DM43" s="319"/>
      <c r="DN43" s="319"/>
      <c r="DO43" s="319"/>
      <c r="DP43" s="319"/>
      <c r="DQ43" s="319"/>
      <c r="DR43" s="319"/>
      <c r="DS43" s="319"/>
      <c r="DT43" s="319"/>
      <c r="DU43" s="319"/>
      <c r="DV43" s="319"/>
      <c r="DW43" s="319"/>
      <c r="DX43" s="319"/>
    </row>
    <row r="44" spans="1:144" ht="12" customHeight="1" x14ac:dyDescent="0.15">
      <c r="A44" s="7"/>
      <c r="B44" s="169"/>
      <c r="C44" s="104"/>
      <c r="D44" s="104"/>
      <c r="E44" s="104"/>
      <c r="F44" s="178"/>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80"/>
      <c r="BA44" s="180"/>
      <c r="BB44" s="181"/>
      <c r="BC44" s="301"/>
      <c r="BD44" s="302"/>
      <c r="BE44" s="302"/>
      <c r="BF44" s="302"/>
      <c r="BG44" s="302"/>
      <c r="BH44" s="302"/>
      <c r="BI44" s="302"/>
      <c r="BJ44" s="302"/>
      <c r="BK44" s="302"/>
      <c r="BL44" s="302"/>
      <c r="BM44" s="302"/>
      <c r="BN44" s="302"/>
      <c r="BO44" s="302"/>
      <c r="BP44" s="302"/>
      <c r="BQ44" s="302"/>
      <c r="BR44" s="302"/>
      <c r="BS44" s="302"/>
      <c r="BT44" s="302"/>
      <c r="BU44" s="302"/>
      <c r="BV44" s="302"/>
      <c r="BW44" s="302"/>
      <c r="BX44" s="302"/>
      <c r="BY44" s="302"/>
      <c r="BZ44" s="303"/>
      <c r="CA44" s="2"/>
      <c r="CK44" s="319"/>
      <c r="CL44" s="319"/>
      <c r="CM44" s="319"/>
      <c r="CN44" s="319"/>
      <c r="CO44" s="319"/>
      <c r="CP44" s="319"/>
      <c r="CQ44" s="319"/>
      <c r="CR44" s="319"/>
      <c r="CS44" s="319"/>
      <c r="CT44" s="319"/>
      <c r="CU44" s="319"/>
      <c r="CV44" s="319"/>
      <c r="CW44" s="319"/>
      <c r="CX44" s="319"/>
      <c r="CY44" s="319"/>
      <c r="CZ44" s="319"/>
      <c r="DA44" s="319"/>
      <c r="DB44" s="319"/>
      <c r="DC44" s="319"/>
      <c r="DD44" s="319"/>
      <c r="DE44" s="319"/>
      <c r="DF44" s="319"/>
      <c r="DG44" s="319"/>
      <c r="DH44" s="319"/>
      <c r="DI44" s="319"/>
      <c r="DJ44" s="319"/>
      <c r="DK44" s="319"/>
      <c r="DL44" s="319"/>
      <c r="DM44" s="319"/>
      <c r="DN44" s="319"/>
      <c r="DO44" s="319"/>
      <c r="DP44" s="319"/>
      <c r="DQ44" s="319"/>
      <c r="DR44" s="319"/>
      <c r="DS44" s="319"/>
      <c r="DT44" s="319"/>
      <c r="DU44" s="319"/>
      <c r="DV44" s="319"/>
      <c r="DW44" s="319"/>
      <c r="DX44" s="319"/>
      <c r="DY44" s="41"/>
      <c r="DZ44" s="41"/>
      <c r="EA44" s="41"/>
      <c r="EB44" s="41"/>
      <c r="EC44" s="41"/>
      <c r="ED44" s="41"/>
      <c r="EE44" s="41"/>
      <c r="EF44" s="41"/>
      <c r="EG44" s="41"/>
      <c r="EH44" s="41"/>
      <c r="EI44" s="41"/>
      <c r="EJ44" s="41"/>
      <c r="EK44" s="41"/>
      <c r="EL44" s="41"/>
      <c r="EM44" s="41"/>
      <c r="EN44" s="41"/>
    </row>
    <row r="45" spans="1:144" ht="12" customHeight="1" x14ac:dyDescent="0.15">
      <c r="A45" s="7"/>
      <c r="B45" s="169"/>
      <c r="C45" s="104"/>
      <c r="D45" s="104"/>
      <c r="E45" s="104"/>
      <c r="F45" s="178" t="s">
        <v>25</v>
      </c>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80" t="s">
        <v>34</v>
      </c>
      <c r="BA45" s="180"/>
      <c r="BB45" s="181"/>
      <c r="BC45" s="301"/>
      <c r="BD45" s="302"/>
      <c r="BE45" s="302"/>
      <c r="BF45" s="302"/>
      <c r="BG45" s="302"/>
      <c r="BH45" s="302"/>
      <c r="BI45" s="302"/>
      <c r="BJ45" s="302"/>
      <c r="BK45" s="302"/>
      <c r="BL45" s="302"/>
      <c r="BM45" s="302"/>
      <c r="BN45" s="302"/>
      <c r="BO45" s="302"/>
      <c r="BP45" s="302"/>
      <c r="BQ45" s="302"/>
      <c r="BR45" s="302"/>
      <c r="BS45" s="302"/>
      <c r="BT45" s="302"/>
      <c r="BU45" s="302"/>
      <c r="BV45" s="302"/>
      <c r="BW45" s="302"/>
      <c r="BX45" s="302"/>
      <c r="BY45" s="302"/>
      <c r="BZ45" s="303"/>
      <c r="CA45" s="2"/>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row>
    <row r="46" spans="1:144" ht="12" customHeight="1" x14ac:dyDescent="0.15">
      <c r="A46" s="7"/>
      <c r="B46" s="169"/>
      <c r="C46" s="104"/>
      <c r="D46" s="104"/>
      <c r="E46" s="104"/>
      <c r="F46" s="178"/>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80"/>
      <c r="BA46" s="180"/>
      <c r="BB46" s="181"/>
      <c r="BC46" s="301"/>
      <c r="BD46" s="302"/>
      <c r="BE46" s="302"/>
      <c r="BF46" s="302"/>
      <c r="BG46" s="302"/>
      <c r="BH46" s="302"/>
      <c r="BI46" s="302"/>
      <c r="BJ46" s="302"/>
      <c r="BK46" s="302"/>
      <c r="BL46" s="302"/>
      <c r="BM46" s="302"/>
      <c r="BN46" s="302"/>
      <c r="BO46" s="302"/>
      <c r="BP46" s="302"/>
      <c r="BQ46" s="302"/>
      <c r="BR46" s="302"/>
      <c r="BS46" s="302"/>
      <c r="BT46" s="302"/>
      <c r="BU46" s="302"/>
      <c r="BV46" s="302"/>
      <c r="BW46" s="302"/>
      <c r="BX46" s="302"/>
      <c r="BY46" s="302"/>
      <c r="BZ46" s="303"/>
      <c r="CA46" s="2"/>
      <c r="CL46" s="39"/>
      <c r="CM46" s="39"/>
      <c r="CN46" s="39"/>
      <c r="CO46" s="39"/>
      <c r="CP46" s="39"/>
      <c r="CQ46" s="39"/>
      <c r="CR46" s="39"/>
      <c r="CS46" s="39"/>
      <c r="CT46" s="39"/>
      <c r="CU46" s="39"/>
      <c r="CV46" s="39"/>
      <c r="CW46" s="39"/>
      <c r="CX46" s="39"/>
      <c r="CY46" s="39"/>
      <c r="CZ46" s="39"/>
      <c r="DA46" s="39"/>
      <c r="DB46" s="39"/>
      <c r="DC46" s="39"/>
      <c r="DD46" s="39"/>
      <c r="DE46" s="39"/>
      <c r="DF46" s="39"/>
      <c r="DG46" s="39"/>
      <c r="DH46" s="39"/>
      <c r="DI46" s="39"/>
      <c r="DJ46" s="39"/>
      <c r="DK46" s="39"/>
      <c r="DL46" s="39"/>
      <c r="DM46" s="39"/>
      <c r="DN46" s="39"/>
      <c r="DO46" s="39"/>
      <c r="DP46" s="39"/>
      <c r="DQ46" s="39"/>
      <c r="DR46" s="39"/>
      <c r="DS46" s="39"/>
      <c r="DT46" s="39"/>
      <c r="DU46" s="39"/>
      <c r="DV46" s="39"/>
      <c r="DW46" s="39"/>
      <c r="DX46" s="39"/>
      <c r="DY46" s="39"/>
      <c r="DZ46" s="39"/>
      <c r="EA46" s="39"/>
      <c r="EB46" s="39"/>
      <c r="EC46" s="39"/>
      <c r="ED46" s="39"/>
      <c r="EE46" s="39"/>
      <c r="EF46" s="39"/>
      <c r="EG46" s="39"/>
      <c r="EH46" s="39"/>
      <c r="EI46" s="39"/>
      <c r="EJ46" s="39"/>
      <c r="EK46" s="39"/>
      <c r="EL46" s="39"/>
      <c r="EM46" s="39"/>
      <c r="EN46" s="39"/>
    </row>
    <row r="47" spans="1:144" ht="12" customHeight="1" x14ac:dyDescent="0.15">
      <c r="A47" s="7"/>
      <c r="B47" s="169"/>
      <c r="C47" s="104"/>
      <c r="D47" s="104"/>
      <c r="E47" s="104"/>
      <c r="F47" s="174" t="s">
        <v>78</v>
      </c>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81" t="s">
        <v>35</v>
      </c>
      <c r="BA47" s="81"/>
      <c r="BB47" s="81"/>
      <c r="BC47" s="159" t="str">
        <f>IF(BC35="","",SUM(BC37:BZ46))</f>
        <v/>
      </c>
      <c r="BD47" s="160"/>
      <c r="BE47" s="160"/>
      <c r="BF47" s="160"/>
      <c r="BG47" s="160"/>
      <c r="BH47" s="160"/>
      <c r="BI47" s="160"/>
      <c r="BJ47" s="160"/>
      <c r="BK47" s="160"/>
      <c r="BL47" s="160"/>
      <c r="BM47" s="160"/>
      <c r="BN47" s="160"/>
      <c r="BO47" s="160"/>
      <c r="BP47" s="160"/>
      <c r="BQ47" s="160"/>
      <c r="BR47" s="160"/>
      <c r="BS47" s="160"/>
      <c r="BT47" s="160"/>
      <c r="BU47" s="160"/>
      <c r="BV47" s="160"/>
      <c r="BW47" s="160"/>
      <c r="BX47" s="160"/>
      <c r="BY47" s="160"/>
      <c r="BZ47" s="295"/>
      <c r="CA47" s="2"/>
      <c r="CL47" s="39"/>
      <c r="CM47" s="39"/>
      <c r="CN47" s="39"/>
      <c r="CO47" s="39"/>
      <c r="CP47" s="39"/>
      <c r="CQ47" s="39"/>
      <c r="CR47" s="39"/>
      <c r="CS47" s="39"/>
      <c r="CT47" s="39"/>
      <c r="CU47" s="39"/>
      <c r="CV47" s="39"/>
      <c r="CW47" s="39"/>
      <c r="CX47" s="39"/>
      <c r="CY47" s="39"/>
      <c r="CZ47" s="39"/>
      <c r="DA47" s="39"/>
      <c r="DB47" s="39"/>
      <c r="DC47" s="39"/>
      <c r="DD47" s="39"/>
      <c r="DE47" s="39"/>
      <c r="DF47" s="39"/>
      <c r="DG47" s="39"/>
      <c r="DH47" s="39"/>
      <c r="DI47" s="39"/>
      <c r="DJ47" s="39"/>
      <c r="DK47" s="39"/>
      <c r="DL47" s="39"/>
      <c r="DM47" s="39"/>
      <c r="DN47" s="39"/>
      <c r="DO47" s="39"/>
      <c r="DP47" s="39"/>
      <c r="DQ47" s="39"/>
      <c r="DR47" s="39"/>
      <c r="DS47" s="39"/>
      <c r="DT47" s="39"/>
      <c r="DU47" s="39"/>
      <c r="DV47" s="39"/>
      <c r="DW47" s="39"/>
      <c r="DX47" s="39"/>
      <c r="DY47" s="39"/>
      <c r="DZ47" s="39"/>
      <c r="EA47" s="39"/>
      <c r="EB47" s="39"/>
      <c r="EC47" s="39"/>
      <c r="ED47" s="39"/>
      <c r="EE47" s="39"/>
      <c r="EF47" s="39"/>
      <c r="EG47" s="39"/>
      <c r="EH47" s="39"/>
      <c r="EI47" s="39"/>
      <c r="EJ47" s="39"/>
      <c r="EK47" s="39"/>
      <c r="EL47" s="39"/>
      <c r="EM47" s="39"/>
      <c r="EN47" s="39"/>
    </row>
    <row r="48" spans="1:144" ht="12" customHeight="1" thickBot="1" x14ac:dyDescent="0.2">
      <c r="A48" s="7"/>
      <c r="B48" s="169"/>
      <c r="C48" s="104"/>
      <c r="D48" s="104"/>
      <c r="E48" s="104"/>
      <c r="F48" s="174"/>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81"/>
      <c r="BA48" s="81"/>
      <c r="BB48" s="81"/>
      <c r="BC48" s="159"/>
      <c r="BD48" s="160"/>
      <c r="BE48" s="160"/>
      <c r="BF48" s="160"/>
      <c r="BG48" s="160"/>
      <c r="BH48" s="160"/>
      <c r="BI48" s="160"/>
      <c r="BJ48" s="160"/>
      <c r="BK48" s="160"/>
      <c r="BL48" s="160"/>
      <c r="BM48" s="160"/>
      <c r="BN48" s="160"/>
      <c r="BO48" s="160"/>
      <c r="BP48" s="160"/>
      <c r="BQ48" s="160"/>
      <c r="BR48" s="160"/>
      <c r="BS48" s="160"/>
      <c r="BT48" s="160"/>
      <c r="BU48" s="160"/>
      <c r="BV48" s="160"/>
      <c r="BW48" s="160"/>
      <c r="BX48" s="160"/>
      <c r="BY48" s="160"/>
      <c r="BZ48" s="295"/>
      <c r="CA48" s="22"/>
      <c r="CL48" s="39"/>
      <c r="CM48" s="39"/>
      <c r="CN48" s="39"/>
      <c r="CO48" s="39"/>
      <c r="CP48" s="39"/>
      <c r="CQ48" s="39"/>
      <c r="CR48" s="39"/>
      <c r="CS48" s="39"/>
      <c r="CT48" s="39"/>
      <c r="CU48" s="39"/>
      <c r="CV48" s="39"/>
      <c r="CW48" s="39"/>
      <c r="CX48" s="39"/>
      <c r="CY48" s="39"/>
      <c r="CZ48" s="39"/>
      <c r="DA48" s="39"/>
      <c r="DB48" s="39"/>
      <c r="DC48" s="39"/>
      <c r="DD48" s="39"/>
      <c r="DE48" s="39"/>
      <c r="DF48" s="39"/>
      <c r="DG48" s="39"/>
      <c r="DH48" s="39"/>
      <c r="DI48" s="39"/>
      <c r="DJ48" s="39"/>
      <c r="DK48" s="39"/>
      <c r="DL48" s="39"/>
      <c r="DM48" s="39"/>
      <c r="DN48" s="39"/>
      <c r="DO48" s="39"/>
      <c r="DP48" s="39"/>
      <c r="DQ48" s="39"/>
      <c r="DR48" s="39"/>
      <c r="DS48" s="39"/>
      <c r="DT48" s="39"/>
      <c r="DU48" s="39"/>
      <c r="DV48" s="39"/>
      <c r="DW48" s="39"/>
      <c r="DX48" s="39"/>
      <c r="DY48" s="39"/>
      <c r="DZ48" s="39"/>
      <c r="EA48" s="39"/>
      <c r="EB48" s="39"/>
      <c r="EC48" s="39"/>
      <c r="ED48" s="39"/>
      <c r="EE48" s="39"/>
      <c r="EF48" s="39"/>
      <c r="EG48" s="39"/>
      <c r="EH48" s="39"/>
      <c r="EI48" s="39"/>
      <c r="EJ48" s="39"/>
      <c r="EK48" s="39"/>
      <c r="EL48" s="39"/>
      <c r="EM48" s="39"/>
      <c r="EN48" s="39"/>
    </row>
    <row r="49" spans="1:144" ht="12" customHeight="1" x14ac:dyDescent="0.15">
      <c r="A49" s="4"/>
      <c r="B49" s="5"/>
      <c r="C49" s="5"/>
      <c r="D49" s="5"/>
      <c r="E49" s="5"/>
      <c r="F49" s="126" t="s">
        <v>37</v>
      </c>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83" t="s">
        <v>38</v>
      </c>
      <c r="BA49" s="83"/>
      <c r="BB49" s="83"/>
      <c r="BC49" s="157" t="str">
        <f>IF(BC35="","",BC35-BC47)</f>
        <v/>
      </c>
      <c r="BD49" s="158"/>
      <c r="BE49" s="158"/>
      <c r="BF49" s="158"/>
      <c r="BG49" s="158"/>
      <c r="BH49" s="158"/>
      <c r="BI49" s="158"/>
      <c r="BJ49" s="158"/>
      <c r="BK49" s="158"/>
      <c r="BL49" s="158"/>
      <c r="BM49" s="158"/>
      <c r="BN49" s="158"/>
      <c r="BO49" s="158"/>
      <c r="BP49" s="158"/>
      <c r="BQ49" s="158"/>
      <c r="BR49" s="158"/>
      <c r="BS49" s="158"/>
      <c r="BT49" s="158"/>
      <c r="BU49" s="158"/>
      <c r="BV49" s="158"/>
      <c r="BW49" s="158"/>
      <c r="BX49" s="158"/>
      <c r="BY49" s="158"/>
      <c r="BZ49" s="158"/>
      <c r="CA49" s="3"/>
      <c r="CM49" s="80">
        <f>IF(BC49="",0,BC49)</f>
        <v>0</v>
      </c>
      <c r="CN49" s="81"/>
      <c r="CO49" s="81"/>
      <c r="CP49" s="81"/>
      <c r="CQ49" s="81"/>
      <c r="CR49" s="81"/>
      <c r="CS49" s="81"/>
      <c r="CT49" s="81"/>
      <c r="CU49" s="81"/>
      <c r="CV49" s="81"/>
      <c r="CW49" s="81"/>
      <c r="CX49" s="81"/>
      <c r="CY49" s="81"/>
      <c r="CZ49" s="81"/>
      <c r="DA49" s="39"/>
      <c r="DB49" s="39"/>
      <c r="DC49" s="39"/>
      <c r="DD49" s="39"/>
      <c r="DE49" s="39"/>
      <c r="DF49" s="39"/>
      <c r="DG49" s="39"/>
      <c r="DH49" s="39"/>
      <c r="DI49" s="39"/>
      <c r="DJ49" s="39"/>
      <c r="DK49" s="39"/>
      <c r="DL49" s="39"/>
      <c r="DM49" s="39"/>
      <c r="DN49" s="39"/>
      <c r="DO49" s="39"/>
      <c r="DP49" s="39"/>
      <c r="DQ49" s="39"/>
      <c r="DR49" s="39"/>
      <c r="DS49" s="39"/>
      <c r="DT49" s="39"/>
      <c r="DU49" s="39"/>
      <c r="DV49" s="39"/>
      <c r="DW49" s="39"/>
      <c r="DX49" s="39"/>
      <c r="DY49" s="39"/>
      <c r="DZ49" s="39"/>
      <c r="EA49" s="39"/>
      <c r="EB49" s="39"/>
      <c r="EC49" s="39"/>
      <c r="ED49" s="39"/>
      <c r="EE49" s="39"/>
      <c r="EF49" s="39"/>
      <c r="EG49" s="39"/>
      <c r="EH49" s="39"/>
      <c r="EI49" s="39"/>
      <c r="EJ49" s="39"/>
      <c r="EK49" s="39"/>
      <c r="EL49" s="39"/>
      <c r="EM49" s="39"/>
      <c r="EN49" s="39"/>
    </row>
    <row r="50" spans="1:144" ht="12" customHeight="1" x14ac:dyDescent="0.15">
      <c r="A50" s="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81"/>
      <c r="BA50" s="81"/>
      <c r="BB50" s="81"/>
      <c r="BC50" s="159"/>
      <c r="BD50" s="160"/>
      <c r="BE50" s="160"/>
      <c r="BF50" s="160"/>
      <c r="BG50" s="160"/>
      <c r="BH50" s="160"/>
      <c r="BI50" s="160"/>
      <c r="BJ50" s="160"/>
      <c r="BK50" s="160"/>
      <c r="BL50" s="160"/>
      <c r="BM50" s="160"/>
      <c r="BN50" s="160"/>
      <c r="BO50" s="160"/>
      <c r="BP50" s="160"/>
      <c r="BQ50" s="160"/>
      <c r="BR50" s="160"/>
      <c r="BS50" s="160"/>
      <c r="BT50" s="160"/>
      <c r="BU50" s="160"/>
      <c r="BV50" s="160"/>
      <c r="BW50" s="160"/>
      <c r="BX50" s="160"/>
      <c r="BY50" s="160"/>
      <c r="BZ50" s="160"/>
      <c r="CA50" s="2"/>
      <c r="CM50" s="81"/>
      <c r="CN50" s="81"/>
      <c r="CO50" s="81"/>
      <c r="CP50" s="81"/>
      <c r="CQ50" s="81"/>
      <c r="CR50" s="81"/>
      <c r="CS50" s="81"/>
      <c r="CT50" s="81"/>
      <c r="CU50" s="81"/>
      <c r="CV50" s="81"/>
      <c r="CW50" s="81"/>
      <c r="CX50" s="81"/>
      <c r="CY50" s="81"/>
      <c r="CZ50" s="81"/>
    </row>
    <row r="51" spans="1:144" ht="12" customHeight="1" x14ac:dyDescent="0.15">
      <c r="A51" s="10"/>
      <c r="B51" s="11"/>
      <c r="C51" s="11"/>
      <c r="D51" s="11"/>
      <c r="E51" s="11"/>
      <c r="F51" s="128" t="s">
        <v>41</v>
      </c>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09" t="s">
        <v>39</v>
      </c>
      <c r="BA51" s="109"/>
      <c r="BB51" s="161"/>
      <c r="BC51" s="162" t="str">
        <f>IF(BC49="","",IF(CL18=1,ROUNDUP(BC49*(0.3/100),3),ROUNDUP(BC49*(1/100),3)))</f>
        <v/>
      </c>
      <c r="BD51" s="163"/>
      <c r="BE51" s="163"/>
      <c r="BF51" s="163"/>
      <c r="BG51" s="163"/>
      <c r="BH51" s="163"/>
      <c r="BI51" s="163"/>
      <c r="BJ51" s="163"/>
      <c r="BK51" s="163"/>
      <c r="BL51" s="163"/>
      <c r="BM51" s="163"/>
      <c r="BN51" s="163"/>
      <c r="BO51" s="163"/>
      <c r="BP51" s="163"/>
      <c r="BQ51" s="163"/>
      <c r="BR51" s="163"/>
      <c r="BS51" s="163"/>
      <c r="BT51" s="163"/>
      <c r="BU51" s="163"/>
      <c r="BV51" s="163"/>
      <c r="BW51" s="163"/>
      <c r="BX51" s="163"/>
      <c r="BY51" s="163"/>
      <c r="BZ51" s="163"/>
      <c r="CA51" s="17"/>
      <c r="CM51" s="80">
        <f>IF(BC51="",0,BC51)</f>
        <v>0</v>
      </c>
      <c r="CN51" s="81"/>
      <c r="CO51" s="81"/>
      <c r="CP51" s="81"/>
      <c r="CQ51" s="81"/>
      <c r="CR51" s="81"/>
      <c r="CS51" s="81"/>
      <c r="CT51" s="81"/>
      <c r="CU51" s="81"/>
      <c r="CV51" s="81"/>
      <c r="CW51" s="81"/>
      <c r="CX51" s="81"/>
      <c r="CY51" s="81"/>
      <c r="CZ51" s="81"/>
    </row>
    <row r="52" spans="1:144" ht="12" customHeight="1" x14ac:dyDescent="0.15">
      <c r="A52" s="13"/>
      <c r="B52" s="14"/>
      <c r="C52" s="14"/>
      <c r="D52" s="14"/>
      <c r="E52" s="14"/>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12"/>
      <c r="BA52" s="112"/>
      <c r="BB52" s="125"/>
      <c r="BC52" s="164"/>
      <c r="BD52" s="165"/>
      <c r="BE52" s="165"/>
      <c r="BF52" s="165"/>
      <c r="BG52" s="165"/>
      <c r="BH52" s="165"/>
      <c r="BI52" s="165"/>
      <c r="BJ52" s="165"/>
      <c r="BK52" s="165"/>
      <c r="BL52" s="165"/>
      <c r="BM52" s="165"/>
      <c r="BN52" s="165"/>
      <c r="BO52" s="165"/>
      <c r="BP52" s="165"/>
      <c r="BQ52" s="165"/>
      <c r="BR52" s="165"/>
      <c r="BS52" s="165"/>
      <c r="BT52" s="165"/>
      <c r="BU52" s="165"/>
      <c r="BV52" s="165"/>
      <c r="BW52" s="165"/>
      <c r="BX52" s="165"/>
      <c r="BY52" s="165"/>
      <c r="BZ52" s="165"/>
      <c r="CA52" s="18"/>
      <c r="CM52" s="81"/>
      <c r="CN52" s="81"/>
      <c r="CO52" s="81"/>
      <c r="CP52" s="81"/>
      <c r="CQ52" s="81"/>
      <c r="CR52" s="81"/>
      <c r="CS52" s="81"/>
      <c r="CT52" s="81"/>
      <c r="CU52" s="81"/>
      <c r="CV52" s="81"/>
      <c r="CW52" s="81"/>
      <c r="CX52" s="81"/>
      <c r="CY52" s="81"/>
      <c r="CZ52" s="81"/>
    </row>
    <row r="53" spans="1:144" ht="12" customHeight="1" x14ac:dyDescent="0.15">
      <c r="A53" s="7"/>
      <c r="F53" s="127" t="s">
        <v>42</v>
      </c>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81" t="s">
        <v>40</v>
      </c>
      <c r="BA53" s="81"/>
      <c r="BB53" s="81"/>
      <c r="BC53" s="159" t="str">
        <f>IF(BC49="","",CM53)</f>
        <v/>
      </c>
      <c r="BD53" s="160"/>
      <c r="BE53" s="160"/>
      <c r="BF53" s="160"/>
      <c r="BG53" s="160"/>
      <c r="BH53" s="160"/>
      <c r="BI53" s="160"/>
      <c r="BJ53" s="160"/>
      <c r="BK53" s="160"/>
      <c r="BL53" s="160"/>
      <c r="BM53" s="160"/>
      <c r="BN53" s="160"/>
      <c r="BO53" s="160"/>
      <c r="BP53" s="160"/>
      <c r="BQ53" s="160"/>
      <c r="BR53" s="160"/>
      <c r="BS53" s="160"/>
      <c r="BT53" s="160"/>
      <c r="BU53" s="160"/>
      <c r="BV53" s="160"/>
      <c r="BW53" s="160"/>
      <c r="BX53" s="160"/>
      <c r="BY53" s="160"/>
      <c r="BZ53" s="160"/>
      <c r="CA53" s="2"/>
      <c r="CM53" s="80">
        <f>CM49-CM51</f>
        <v>0</v>
      </c>
      <c r="CN53" s="81"/>
      <c r="CO53" s="81"/>
      <c r="CP53" s="81"/>
      <c r="CQ53" s="81"/>
      <c r="CR53" s="81"/>
      <c r="CS53" s="81"/>
      <c r="CT53" s="81"/>
      <c r="CU53" s="81"/>
      <c r="CV53" s="81"/>
      <c r="CW53" s="81"/>
      <c r="CX53" s="81"/>
      <c r="CY53" s="81"/>
      <c r="CZ53" s="81"/>
    </row>
    <row r="54" spans="1:144" ht="12" customHeight="1" thickBot="1" x14ac:dyDescent="0.2">
      <c r="A54" s="23"/>
      <c r="B54" s="24"/>
      <c r="C54" s="24"/>
      <c r="D54" s="24"/>
      <c r="E54" s="24"/>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c r="AZ54" s="132"/>
      <c r="BA54" s="132"/>
      <c r="BB54" s="132"/>
      <c r="BC54" s="257"/>
      <c r="BD54" s="258"/>
      <c r="BE54" s="258"/>
      <c r="BF54" s="258"/>
      <c r="BG54" s="258"/>
      <c r="BH54" s="258"/>
      <c r="BI54" s="258"/>
      <c r="BJ54" s="258"/>
      <c r="BK54" s="258"/>
      <c r="BL54" s="258"/>
      <c r="BM54" s="258"/>
      <c r="BN54" s="258"/>
      <c r="BO54" s="258"/>
      <c r="BP54" s="258"/>
      <c r="BQ54" s="258"/>
      <c r="BR54" s="258"/>
      <c r="BS54" s="258"/>
      <c r="BT54" s="258"/>
      <c r="BU54" s="258"/>
      <c r="BV54" s="258"/>
      <c r="BW54" s="258"/>
      <c r="BX54" s="258"/>
      <c r="BY54" s="258"/>
      <c r="BZ54" s="258"/>
      <c r="CA54" s="25"/>
      <c r="CM54" s="81"/>
      <c r="CN54" s="81"/>
      <c r="CO54" s="81"/>
      <c r="CP54" s="81"/>
      <c r="CQ54" s="81"/>
      <c r="CR54" s="81"/>
      <c r="CS54" s="81"/>
      <c r="CT54" s="81"/>
      <c r="CU54" s="81"/>
      <c r="CV54" s="81"/>
      <c r="CW54" s="81"/>
      <c r="CX54" s="81"/>
      <c r="CY54" s="81"/>
      <c r="CZ54" s="81"/>
    </row>
    <row r="55" spans="1:144" ht="12" customHeight="1" x14ac:dyDescent="0.15">
      <c r="A55" s="7"/>
      <c r="B55" s="81" t="s">
        <v>43</v>
      </c>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M55" s="254">
        <v>15</v>
      </c>
      <c r="AN55" s="254"/>
      <c r="AO55" s="254"/>
      <c r="AP55" s="254"/>
      <c r="AQ55" s="254"/>
      <c r="AR55" s="127" t="s">
        <v>44</v>
      </c>
      <c r="AS55" s="127"/>
      <c r="AT55" s="127"/>
      <c r="AU55" s="127"/>
      <c r="AV55" s="127"/>
      <c r="AW55" s="127"/>
      <c r="AX55" s="127"/>
      <c r="AY55" s="127"/>
      <c r="AZ55" s="127"/>
      <c r="BA55" s="127"/>
      <c r="BB55" s="127"/>
      <c r="BC55" s="81" t="s">
        <v>45</v>
      </c>
      <c r="BD55" s="81"/>
      <c r="BE55" s="81"/>
      <c r="BF55" s="26"/>
      <c r="BX55" s="81" t="s">
        <v>46</v>
      </c>
      <c r="BY55" s="81"/>
      <c r="BZ55" s="81"/>
      <c r="CA55" s="2"/>
    </row>
    <row r="56" spans="1:144" ht="12" customHeight="1" x14ac:dyDescent="0.15">
      <c r="A56" s="7"/>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M56" s="254"/>
      <c r="AN56" s="254"/>
      <c r="AO56" s="254"/>
      <c r="AP56" s="254"/>
      <c r="AQ56" s="254"/>
      <c r="AR56" s="127"/>
      <c r="AS56" s="127"/>
      <c r="AT56" s="127"/>
      <c r="AU56" s="127"/>
      <c r="AV56" s="127"/>
      <c r="AW56" s="127"/>
      <c r="AX56" s="127"/>
      <c r="AY56" s="127"/>
      <c r="AZ56" s="127"/>
      <c r="BA56" s="127"/>
      <c r="BB56" s="127"/>
      <c r="BC56" s="81"/>
      <c r="BD56" s="81"/>
      <c r="BE56" s="81"/>
      <c r="BF56" s="265" t="str">
        <f>IF(BC49="","",ROUNDDOWN(BC53*AM55,0))</f>
        <v/>
      </c>
      <c r="BG56" s="266"/>
      <c r="BH56" s="266"/>
      <c r="BI56" s="266"/>
      <c r="BJ56" s="266"/>
      <c r="BK56" s="266"/>
      <c r="BL56" s="266"/>
      <c r="BM56" s="266"/>
      <c r="BN56" s="266"/>
      <c r="BO56" s="266"/>
      <c r="BP56" s="266"/>
      <c r="BQ56" s="266"/>
      <c r="BR56" s="266"/>
      <c r="BS56" s="266"/>
      <c r="BT56" s="266"/>
      <c r="BU56" s="266"/>
      <c r="BV56" s="266"/>
      <c r="BW56" s="266"/>
      <c r="BX56" s="266"/>
      <c r="BY56" s="266"/>
      <c r="CA56" s="2"/>
    </row>
    <row r="57" spans="1:144" ht="12" customHeight="1" thickBot="1" x14ac:dyDescent="0.2">
      <c r="A57" s="23"/>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24"/>
      <c r="AM57" s="255"/>
      <c r="AN57" s="255"/>
      <c r="AO57" s="255"/>
      <c r="AP57" s="255"/>
      <c r="AQ57" s="255"/>
      <c r="AR57" s="135"/>
      <c r="AS57" s="135"/>
      <c r="AT57" s="135"/>
      <c r="AU57" s="135"/>
      <c r="AV57" s="135"/>
      <c r="AW57" s="135"/>
      <c r="AX57" s="135"/>
      <c r="AY57" s="135"/>
      <c r="AZ57" s="135"/>
      <c r="BA57" s="135"/>
      <c r="BB57" s="135"/>
      <c r="BC57" s="132"/>
      <c r="BD57" s="132"/>
      <c r="BE57" s="132"/>
      <c r="BF57" s="267"/>
      <c r="BG57" s="268"/>
      <c r="BH57" s="268"/>
      <c r="BI57" s="268"/>
      <c r="BJ57" s="268"/>
      <c r="BK57" s="268"/>
      <c r="BL57" s="268"/>
      <c r="BM57" s="268"/>
      <c r="BN57" s="268"/>
      <c r="BO57" s="268"/>
      <c r="BP57" s="268"/>
      <c r="BQ57" s="268"/>
      <c r="BR57" s="268"/>
      <c r="BS57" s="268"/>
      <c r="BT57" s="268"/>
      <c r="BU57" s="268"/>
      <c r="BV57" s="268"/>
      <c r="BW57" s="268"/>
      <c r="BX57" s="268"/>
      <c r="BY57" s="268"/>
      <c r="BZ57" s="24"/>
      <c r="CA57" s="25"/>
    </row>
    <row r="58" spans="1:144" ht="12" customHeight="1" thickBot="1" x14ac:dyDescent="0.2">
      <c r="A58" s="7"/>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M58" s="27"/>
      <c r="AN58" s="27"/>
      <c r="AO58" s="27"/>
      <c r="AP58" s="27"/>
      <c r="AQ58" s="27"/>
      <c r="AR58" s="34"/>
      <c r="AS58" s="34"/>
      <c r="AT58" s="34"/>
      <c r="AU58" s="34"/>
      <c r="AV58" s="34"/>
      <c r="AW58" s="34"/>
      <c r="AX58" s="34"/>
      <c r="AY58" s="34"/>
      <c r="AZ58" s="34"/>
      <c r="BA58" s="34"/>
      <c r="BB58" s="34"/>
      <c r="BC58" s="33"/>
      <c r="BD58" s="33"/>
      <c r="BE58" s="33"/>
      <c r="BF58" s="35"/>
      <c r="BG58" s="35"/>
      <c r="BH58" s="35"/>
      <c r="BI58" s="35"/>
      <c r="BJ58" s="35"/>
      <c r="BK58" s="35"/>
      <c r="BL58" s="35"/>
      <c r="BM58" s="35"/>
      <c r="BN58" s="35"/>
      <c r="BO58" s="35"/>
      <c r="BP58" s="35"/>
      <c r="BQ58" s="35"/>
      <c r="BR58" s="35"/>
      <c r="BS58" s="35"/>
      <c r="BT58" s="35"/>
      <c r="BU58" s="35"/>
      <c r="BV58" s="35"/>
      <c r="BW58" s="35"/>
      <c r="BX58" s="35"/>
      <c r="BY58" s="35"/>
      <c r="CA58" s="2"/>
      <c r="CM58" s="28"/>
      <c r="CP58" s="28"/>
    </row>
    <row r="59" spans="1:144" ht="6" customHeight="1" x14ac:dyDescent="0.15">
      <c r="A59" s="4"/>
      <c r="B59" s="83" t="s">
        <v>47</v>
      </c>
      <c r="C59" s="83"/>
      <c r="D59" s="83"/>
      <c r="E59" s="83"/>
      <c r="F59" s="83"/>
      <c r="G59" s="83"/>
      <c r="H59" s="83"/>
      <c r="I59" s="83"/>
      <c r="J59" s="83"/>
      <c r="K59" s="83"/>
      <c r="L59" s="83"/>
      <c r="M59" s="83"/>
      <c r="N59" s="83"/>
      <c r="O59" s="83"/>
      <c r="P59" s="83"/>
      <c r="Q59" s="83"/>
      <c r="R59" s="83" t="s">
        <v>8</v>
      </c>
      <c r="S59" s="83"/>
      <c r="T59" s="83"/>
      <c r="U59" s="83"/>
      <c r="V59" s="5"/>
      <c r="W59" s="29"/>
      <c r="X59" s="29"/>
      <c r="Y59" s="29"/>
      <c r="Z59" s="83" t="s">
        <v>9</v>
      </c>
      <c r="AA59" s="83"/>
      <c r="AB59" s="83"/>
      <c r="AC59" s="83"/>
      <c r="AD59" s="5"/>
      <c r="AE59" s="29"/>
      <c r="AF59" s="29"/>
      <c r="AG59" s="29"/>
      <c r="AH59" s="83" t="s">
        <v>10</v>
      </c>
      <c r="AI59" s="83"/>
      <c r="AJ59" s="83"/>
      <c r="AK59" s="83"/>
      <c r="AL59" s="5"/>
      <c r="AM59" s="29"/>
      <c r="AN59" s="29"/>
      <c r="AO59" s="29"/>
      <c r="AP59" s="83" t="s">
        <v>49</v>
      </c>
      <c r="AQ59" s="83"/>
      <c r="AR59" s="83"/>
      <c r="AS59" s="83"/>
      <c r="AT59" s="140" t="s">
        <v>50</v>
      </c>
      <c r="AU59" s="141"/>
      <c r="AV59" s="142"/>
      <c r="AW59" s="148" t="s">
        <v>51</v>
      </c>
      <c r="AX59" s="148"/>
      <c r="AY59" s="148"/>
      <c r="AZ59" s="148"/>
      <c r="BA59" s="148"/>
      <c r="BB59" s="148"/>
      <c r="BC59" s="148"/>
      <c r="BD59" s="148"/>
      <c r="BE59" s="148"/>
      <c r="BF59" s="148"/>
      <c r="BG59" s="148"/>
      <c r="BH59" s="148"/>
      <c r="BI59" s="148"/>
      <c r="BJ59" s="148"/>
      <c r="BK59" s="148"/>
      <c r="BL59" s="148"/>
      <c r="BM59" s="148"/>
      <c r="BN59" s="148"/>
      <c r="BO59" s="148"/>
      <c r="BP59" s="148"/>
      <c r="BQ59" s="148"/>
      <c r="BR59" s="148"/>
      <c r="BS59" s="148"/>
      <c r="BT59" s="148"/>
      <c r="BU59" s="148"/>
      <c r="BV59" s="148"/>
      <c r="BW59" s="148"/>
      <c r="BX59" s="148"/>
      <c r="BY59" s="148"/>
      <c r="BZ59" s="148"/>
      <c r="CA59" s="3"/>
      <c r="CM59" s="28"/>
    </row>
    <row r="60" spans="1:144" ht="22.5" customHeight="1" x14ac:dyDescent="0.15">
      <c r="A60" s="7"/>
      <c r="B60" s="81"/>
      <c r="C60" s="81"/>
      <c r="D60" s="81"/>
      <c r="E60" s="81"/>
      <c r="F60" s="81"/>
      <c r="G60" s="81"/>
      <c r="H60" s="81"/>
      <c r="I60" s="81"/>
      <c r="J60" s="81"/>
      <c r="K60" s="81"/>
      <c r="L60" s="81"/>
      <c r="M60" s="81"/>
      <c r="N60" s="81"/>
      <c r="O60" s="81"/>
      <c r="P60" s="81"/>
      <c r="Q60" s="81"/>
      <c r="R60" s="81"/>
      <c r="S60" s="81"/>
      <c r="T60" s="81"/>
      <c r="U60" s="81"/>
      <c r="V60" s="251"/>
      <c r="W60" s="252"/>
      <c r="X60" s="252"/>
      <c r="Y60" s="253"/>
      <c r="Z60" s="81"/>
      <c r="AA60" s="81"/>
      <c r="AB60" s="81"/>
      <c r="AC60" s="81"/>
      <c r="AD60" s="251"/>
      <c r="AE60" s="252"/>
      <c r="AF60" s="252"/>
      <c r="AG60" s="253"/>
      <c r="AH60" s="81"/>
      <c r="AI60" s="81"/>
      <c r="AJ60" s="81"/>
      <c r="AK60" s="81"/>
      <c r="AL60" s="251"/>
      <c r="AM60" s="252"/>
      <c r="AN60" s="252"/>
      <c r="AO60" s="253"/>
      <c r="AP60" s="81"/>
      <c r="AQ60" s="81"/>
      <c r="AR60" s="81"/>
      <c r="AS60" s="81"/>
      <c r="AT60" s="143"/>
      <c r="AU60" s="104"/>
      <c r="AV60" s="144"/>
      <c r="AW60" s="149"/>
      <c r="AX60" s="149"/>
      <c r="AY60" s="149"/>
      <c r="AZ60" s="149"/>
      <c r="BA60" s="149"/>
      <c r="BB60" s="149"/>
      <c r="BC60" s="149"/>
      <c r="BD60" s="149"/>
      <c r="BE60" s="149"/>
      <c r="BF60" s="149"/>
      <c r="BG60" s="149"/>
      <c r="BH60" s="149"/>
      <c r="BI60" s="149"/>
      <c r="BJ60" s="149"/>
      <c r="BK60" s="149"/>
      <c r="BL60" s="149"/>
      <c r="BM60" s="149"/>
      <c r="BN60" s="149"/>
      <c r="BO60" s="149"/>
      <c r="BP60" s="149"/>
      <c r="BQ60" s="149"/>
      <c r="BR60" s="149"/>
      <c r="BS60" s="149"/>
      <c r="BT60" s="149"/>
      <c r="BU60" s="149"/>
      <c r="BV60" s="149"/>
      <c r="BW60" s="149"/>
      <c r="BX60" s="149"/>
      <c r="BY60" s="149"/>
      <c r="BZ60" s="149"/>
      <c r="CA60" s="2"/>
      <c r="CM60" s="28"/>
    </row>
    <row r="61" spans="1:144" ht="6" customHeight="1" x14ac:dyDescent="0.15">
      <c r="A61" s="7"/>
      <c r="B61" s="81"/>
      <c r="C61" s="81"/>
      <c r="D61" s="81"/>
      <c r="E61" s="81"/>
      <c r="F61" s="81"/>
      <c r="G61" s="81"/>
      <c r="H61" s="81"/>
      <c r="I61" s="81"/>
      <c r="J61" s="81"/>
      <c r="K61" s="81"/>
      <c r="L61" s="81"/>
      <c r="M61" s="81"/>
      <c r="N61" s="81"/>
      <c r="O61" s="81"/>
      <c r="P61" s="81"/>
      <c r="Q61" s="81"/>
      <c r="R61" s="81"/>
      <c r="S61" s="81"/>
      <c r="T61" s="81"/>
      <c r="U61" s="81"/>
      <c r="V61" s="30"/>
      <c r="W61" s="30"/>
      <c r="X61" s="30"/>
      <c r="Y61" s="30"/>
      <c r="Z61" s="81"/>
      <c r="AA61" s="81"/>
      <c r="AB61" s="81"/>
      <c r="AC61" s="81"/>
      <c r="AD61" s="30"/>
      <c r="AE61" s="30"/>
      <c r="AF61" s="30"/>
      <c r="AG61" s="30"/>
      <c r="AH61" s="81"/>
      <c r="AI61" s="81"/>
      <c r="AJ61" s="81"/>
      <c r="AK61" s="81"/>
      <c r="AL61" s="30"/>
      <c r="AM61" s="30"/>
      <c r="AN61" s="30"/>
      <c r="AO61" s="30"/>
      <c r="AP61" s="81"/>
      <c r="AQ61" s="81"/>
      <c r="AR61" s="81"/>
      <c r="AS61" s="81"/>
      <c r="AT61" s="143"/>
      <c r="AU61" s="104"/>
      <c r="AV61" s="144"/>
      <c r="AW61" s="149"/>
      <c r="AX61" s="149"/>
      <c r="AY61" s="149"/>
      <c r="AZ61" s="149"/>
      <c r="BA61" s="149"/>
      <c r="BB61" s="149"/>
      <c r="BC61" s="149"/>
      <c r="BD61" s="149"/>
      <c r="BE61" s="149"/>
      <c r="BF61" s="149"/>
      <c r="BG61" s="149"/>
      <c r="BH61" s="149"/>
      <c r="BI61" s="149"/>
      <c r="BJ61" s="149"/>
      <c r="BK61" s="149"/>
      <c r="BL61" s="149"/>
      <c r="BM61" s="149"/>
      <c r="BN61" s="149"/>
      <c r="BO61" s="149"/>
      <c r="BP61" s="149"/>
      <c r="BQ61" s="149"/>
      <c r="BR61" s="149"/>
      <c r="BS61" s="149"/>
      <c r="BT61" s="149"/>
      <c r="BU61" s="149"/>
      <c r="BV61" s="149"/>
      <c r="BW61" s="149"/>
      <c r="BX61" s="149"/>
      <c r="BY61" s="149"/>
      <c r="BZ61" s="149"/>
      <c r="CA61" s="2"/>
      <c r="CM61" s="28"/>
    </row>
    <row r="62" spans="1:144" ht="6" customHeight="1" x14ac:dyDescent="0.15">
      <c r="A62" s="7"/>
      <c r="B62" s="81" t="s">
        <v>48</v>
      </c>
      <c r="C62" s="81"/>
      <c r="D62" s="81"/>
      <c r="E62" s="81"/>
      <c r="F62" s="81"/>
      <c r="G62" s="81"/>
      <c r="H62" s="81"/>
      <c r="I62" s="81"/>
      <c r="J62" s="81"/>
      <c r="K62" s="81"/>
      <c r="L62" s="81"/>
      <c r="M62" s="81"/>
      <c r="N62" s="81"/>
      <c r="O62" s="81"/>
      <c r="P62" s="81"/>
      <c r="Q62" s="81"/>
      <c r="R62" s="81" t="s">
        <v>8</v>
      </c>
      <c r="S62" s="81"/>
      <c r="T62" s="81"/>
      <c r="U62" s="81"/>
      <c r="W62" s="30"/>
      <c r="X62" s="30"/>
      <c r="Y62" s="30"/>
      <c r="Z62" s="81" t="s">
        <v>9</v>
      </c>
      <c r="AA62" s="81"/>
      <c r="AB62" s="81"/>
      <c r="AC62" s="81"/>
      <c r="AE62" s="30"/>
      <c r="AF62" s="30"/>
      <c r="AG62" s="30"/>
      <c r="AH62" s="81" t="s">
        <v>10</v>
      </c>
      <c r="AI62" s="81"/>
      <c r="AJ62" s="81"/>
      <c r="AK62" s="81"/>
      <c r="AM62" s="30"/>
      <c r="AN62" s="30"/>
      <c r="AO62" s="30"/>
      <c r="AP62" s="81" t="s">
        <v>49</v>
      </c>
      <c r="AQ62" s="81"/>
      <c r="AR62" s="81"/>
      <c r="AS62" s="81"/>
      <c r="AT62" s="143"/>
      <c r="AU62" s="104"/>
      <c r="AV62" s="144"/>
      <c r="AW62" s="149"/>
      <c r="AX62" s="149"/>
      <c r="AY62" s="149"/>
      <c r="AZ62" s="149"/>
      <c r="BA62" s="149"/>
      <c r="BB62" s="149"/>
      <c r="BC62" s="149"/>
      <c r="BD62" s="149"/>
      <c r="BE62" s="149"/>
      <c r="BF62" s="149"/>
      <c r="BG62" s="149"/>
      <c r="BH62" s="149"/>
      <c r="BI62" s="149"/>
      <c r="BJ62" s="149"/>
      <c r="BK62" s="149"/>
      <c r="BL62" s="149"/>
      <c r="BM62" s="149"/>
      <c r="BN62" s="149"/>
      <c r="BO62" s="149"/>
      <c r="BP62" s="149"/>
      <c r="BQ62" s="149"/>
      <c r="BR62" s="149"/>
      <c r="BS62" s="149"/>
      <c r="BT62" s="149"/>
      <c r="BU62" s="149"/>
      <c r="BV62" s="149"/>
      <c r="BW62" s="149"/>
      <c r="BX62" s="149"/>
      <c r="BY62" s="149"/>
      <c r="BZ62" s="149"/>
      <c r="CA62" s="2"/>
      <c r="CM62" s="28"/>
    </row>
    <row r="63" spans="1:144" ht="22.5" customHeight="1" x14ac:dyDescent="0.15">
      <c r="A63" s="7"/>
      <c r="B63" s="81"/>
      <c r="C63" s="81"/>
      <c r="D63" s="81"/>
      <c r="E63" s="81"/>
      <c r="F63" s="81"/>
      <c r="G63" s="81"/>
      <c r="H63" s="81"/>
      <c r="I63" s="81"/>
      <c r="J63" s="81"/>
      <c r="K63" s="81"/>
      <c r="L63" s="81"/>
      <c r="M63" s="81"/>
      <c r="N63" s="81"/>
      <c r="O63" s="81"/>
      <c r="P63" s="81"/>
      <c r="Q63" s="81"/>
      <c r="R63" s="81"/>
      <c r="S63" s="81"/>
      <c r="T63" s="81"/>
      <c r="U63" s="81"/>
      <c r="V63" s="251"/>
      <c r="W63" s="252"/>
      <c r="X63" s="252"/>
      <c r="Y63" s="253"/>
      <c r="Z63" s="81"/>
      <c r="AA63" s="81"/>
      <c r="AB63" s="81"/>
      <c r="AC63" s="81"/>
      <c r="AD63" s="251"/>
      <c r="AE63" s="252"/>
      <c r="AF63" s="252"/>
      <c r="AG63" s="253"/>
      <c r="AH63" s="81"/>
      <c r="AI63" s="81"/>
      <c r="AJ63" s="81"/>
      <c r="AK63" s="81"/>
      <c r="AL63" s="251"/>
      <c r="AM63" s="252"/>
      <c r="AN63" s="252"/>
      <c r="AO63" s="253"/>
      <c r="AP63" s="81"/>
      <c r="AQ63" s="81"/>
      <c r="AR63" s="81"/>
      <c r="AS63" s="81"/>
      <c r="AT63" s="143"/>
      <c r="AU63" s="104"/>
      <c r="AV63" s="144"/>
      <c r="AW63" s="149"/>
      <c r="AX63" s="149"/>
      <c r="AY63" s="149"/>
      <c r="AZ63" s="149"/>
      <c r="BA63" s="149"/>
      <c r="BB63" s="149"/>
      <c r="BC63" s="149"/>
      <c r="BD63" s="149"/>
      <c r="BE63" s="149"/>
      <c r="BF63" s="149"/>
      <c r="BG63" s="149"/>
      <c r="BH63" s="149"/>
      <c r="BI63" s="149"/>
      <c r="BJ63" s="149"/>
      <c r="BK63" s="149"/>
      <c r="BL63" s="149"/>
      <c r="BM63" s="149"/>
      <c r="BN63" s="149"/>
      <c r="BO63" s="149"/>
      <c r="BP63" s="149"/>
      <c r="BQ63" s="149"/>
      <c r="BR63" s="149"/>
      <c r="BS63" s="149"/>
      <c r="BT63" s="149"/>
      <c r="BU63" s="149"/>
      <c r="BV63" s="149"/>
      <c r="BW63" s="149"/>
      <c r="BX63" s="149"/>
      <c r="BY63" s="149"/>
      <c r="BZ63" s="149"/>
      <c r="CA63" s="2"/>
    </row>
    <row r="64" spans="1:144" ht="6" customHeight="1" thickBot="1" x14ac:dyDescent="0.2">
      <c r="A64" s="23"/>
      <c r="B64" s="132"/>
      <c r="C64" s="132"/>
      <c r="D64" s="132"/>
      <c r="E64" s="132"/>
      <c r="F64" s="132"/>
      <c r="G64" s="132"/>
      <c r="H64" s="132"/>
      <c r="I64" s="132"/>
      <c r="J64" s="132"/>
      <c r="K64" s="132"/>
      <c r="L64" s="132"/>
      <c r="M64" s="132"/>
      <c r="N64" s="132"/>
      <c r="O64" s="132"/>
      <c r="P64" s="132"/>
      <c r="Q64" s="132"/>
      <c r="R64" s="132"/>
      <c r="S64" s="132"/>
      <c r="T64" s="132"/>
      <c r="U64" s="132"/>
      <c r="V64" s="31"/>
      <c r="W64" s="31"/>
      <c r="X64" s="31"/>
      <c r="Y64" s="31"/>
      <c r="Z64" s="132"/>
      <c r="AA64" s="132"/>
      <c r="AB64" s="132"/>
      <c r="AC64" s="132"/>
      <c r="AD64" s="31"/>
      <c r="AE64" s="31"/>
      <c r="AF64" s="31"/>
      <c r="AG64" s="31"/>
      <c r="AH64" s="132"/>
      <c r="AI64" s="132"/>
      <c r="AJ64" s="132"/>
      <c r="AK64" s="132"/>
      <c r="AL64" s="31"/>
      <c r="AM64" s="31"/>
      <c r="AN64" s="31"/>
      <c r="AO64" s="31"/>
      <c r="AP64" s="132"/>
      <c r="AQ64" s="132"/>
      <c r="AR64" s="132"/>
      <c r="AS64" s="132"/>
      <c r="AT64" s="145"/>
      <c r="AU64" s="146"/>
      <c r="AV64" s="147"/>
      <c r="AW64" s="150"/>
      <c r="AX64" s="150"/>
      <c r="AY64" s="150"/>
      <c r="AZ64" s="150"/>
      <c r="BA64" s="150"/>
      <c r="BB64" s="150"/>
      <c r="BC64" s="150"/>
      <c r="BD64" s="150"/>
      <c r="BE64" s="150"/>
      <c r="BF64" s="150"/>
      <c r="BG64" s="150"/>
      <c r="BH64" s="150"/>
      <c r="BI64" s="150"/>
      <c r="BJ64" s="150"/>
      <c r="BK64" s="150"/>
      <c r="BL64" s="150"/>
      <c r="BM64" s="150"/>
      <c r="BN64" s="150"/>
      <c r="BO64" s="150"/>
      <c r="BP64" s="150"/>
      <c r="BQ64" s="150"/>
      <c r="BR64" s="150"/>
      <c r="BS64" s="150"/>
      <c r="BT64" s="150"/>
      <c r="BU64" s="150"/>
      <c r="BV64" s="150"/>
      <c r="BW64" s="150"/>
      <c r="BX64" s="150"/>
      <c r="BY64" s="150"/>
      <c r="BZ64" s="150"/>
      <c r="CA64" s="25"/>
    </row>
    <row r="66" spans="14:134" ht="12" customHeight="1" x14ac:dyDescent="0.15">
      <c r="AV66" s="16" t="s">
        <v>52</v>
      </c>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2"/>
    </row>
    <row r="67" spans="14:134" ht="12" customHeight="1" x14ac:dyDescent="0.15">
      <c r="AV67" s="293"/>
      <c r="AW67" s="291"/>
      <c r="AX67" s="291"/>
      <c r="AY67" s="291"/>
      <c r="AZ67" s="291"/>
      <c r="BA67" s="291"/>
      <c r="BB67" s="291"/>
      <c r="BC67" s="81" t="s">
        <v>53</v>
      </c>
      <c r="BD67" s="81"/>
      <c r="BE67" s="81"/>
      <c r="BF67" s="81"/>
      <c r="BG67" s="291"/>
      <c r="BH67" s="291"/>
      <c r="BI67" s="291"/>
      <c r="BJ67" s="291"/>
      <c r="BK67" s="291"/>
      <c r="BL67" s="291"/>
      <c r="BM67" s="291"/>
      <c r="BN67" s="291"/>
      <c r="BO67" s="291"/>
      <c r="BP67" s="291"/>
      <c r="BQ67" s="81" t="s">
        <v>54</v>
      </c>
      <c r="BR67" s="81"/>
      <c r="BS67" s="81"/>
      <c r="BT67" s="81"/>
      <c r="BU67" s="81"/>
      <c r="BV67" s="81"/>
      <c r="BW67" s="81"/>
      <c r="BX67" s="81"/>
      <c r="BY67" s="81"/>
      <c r="BZ67" s="124"/>
      <c r="CL67" s="318" t="str">
        <f>IF(BG67&lt;&gt;BC43,"👈　『添付免税証』の数量欄が(ｵ)欄と異なります。","")</f>
        <v/>
      </c>
      <c r="CM67" s="319"/>
      <c r="CN67" s="319"/>
      <c r="CO67" s="319"/>
      <c r="CP67" s="319"/>
      <c r="CQ67" s="319"/>
      <c r="CR67" s="319"/>
      <c r="CS67" s="319"/>
      <c r="CT67" s="319"/>
      <c r="CU67" s="319"/>
      <c r="CV67" s="319"/>
      <c r="CW67" s="319"/>
      <c r="CX67" s="319"/>
      <c r="CY67" s="319"/>
      <c r="CZ67" s="319"/>
      <c r="DA67" s="319"/>
      <c r="DB67" s="319"/>
      <c r="DC67" s="319"/>
      <c r="DD67" s="319"/>
      <c r="DE67" s="319"/>
      <c r="DF67" s="319"/>
      <c r="DG67" s="319"/>
      <c r="DH67" s="319"/>
      <c r="DI67" s="319"/>
      <c r="DJ67" s="319"/>
      <c r="DK67" s="319"/>
      <c r="DL67" s="319"/>
      <c r="DM67" s="319"/>
      <c r="DN67" s="319"/>
      <c r="DO67" s="319"/>
      <c r="DP67" s="319"/>
      <c r="DQ67" s="319"/>
      <c r="DR67" s="319"/>
      <c r="DS67" s="319"/>
      <c r="DT67" s="319"/>
      <c r="DU67" s="319"/>
      <c r="DV67" s="319"/>
      <c r="DW67" s="319"/>
      <c r="DX67" s="319"/>
      <c r="DY67" s="319"/>
      <c r="DZ67" s="319"/>
      <c r="EA67" s="319"/>
      <c r="EB67" s="319"/>
      <c r="EC67" s="319"/>
      <c r="ED67" s="319"/>
    </row>
    <row r="68" spans="14:134" ht="12" customHeight="1" x14ac:dyDescent="0.15">
      <c r="AV68" s="294"/>
      <c r="AW68" s="292"/>
      <c r="AX68" s="292"/>
      <c r="AY68" s="292"/>
      <c r="AZ68" s="292"/>
      <c r="BA68" s="292"/>
      <c r="BB68" s="292"/>
      <c r="BC68" s="112"/>
      <c r="BD68" s="112"/>
      <c r="BE68" s="112"/>
      <c r="BF68" s="112"/>
      <c r="BG68" s="292"/>
      <c r="BH68" s="292"/>
      <c r="BI68" s="292"/>
      <c r="BJ68" s="292"/>
      <c r="BK68" s="292"/>
      <c r="BL68" s="292"/>
      <c r="BM68" s="292"/>
      <c r="BN68" s="292"/>
      <c r="BO68" s="292"/>
      <c r="BP68" s="292"/>
      <c r="BQ68" s="112"/>
      <c r="BR68" s="112"/>
      <c r="BS68" s="112"/>
      <c r="BT68" s="112"/>
      <c r="BU68" s="112"/>
      <c r="BV68" s="112"/>
      <c r="BW68" s="112"/>
      <c r="BX68" s="112"/>
      <c r="BY68" s="112"/>
      <c r="BZ68" s="125"/>
      <c r="CL68" s="319"/>
      <c r="CM68" s="319"/>
      <c r="CN68" s="319"/>
      <c r="CO68" s="319"/>
      <c r="CP68" s="319"/>
      <c r="CQ68" s="319"/>
      <c r="CR68" s="319"/>
      <c r="CS68" s="319"/>
      <c r="CT68" s="319"/>
      <c r="CU68" s="319"/>
      <c r="CV68" s="319"/>
      <c r="CW68" s="319"/>
      <c r="CX68" s="319"/>
      <c r="CY68" s="319"/>
      <c r="CZ68" s="319"/>
      <c r="DA68" s="319"/>
      <c r="DB68" s="319"/>
      <c r="DC68" s="319"/>
      <c r="DD68" s="319"/>
      <c r="DE68" s="319"/>
      <c r="DF68" s="319"/>
      <c r="DG68" s="319"/>
      <c r="DH68" s="319"/>
      <c r="DI68" s="319"/>
      <c r="DJ68" s="319"/>
      <c r="DK68" s="319"/>
      <c r="DL68" s="319"/>
      <c r="DM68" s="319"/>
      <c r="DN68" s="319"/>
      <c r="DO68" s="319"/>
      <c r="DP68" s="319"/>
      <c r="DQ68" s="319"/>
      <c r="DR68" s="319"/>
      <c r="DS68" s="319"/>
      <c r="DT68" s="319"/>
      <c r="DU68" s="319"/>
      <c r="DV68" s="319"/>
      <c r="DW68" s="319"/>
      <c r="DX68" s="319"/>
      <c r="DY68" s="319"/>
      <c r="DZ68" s="319"/>
      <c r="EA68" s="319"/>
      <c r="EB68" s="319"/>
      <c r="EC68" s="319"/>
      <c r="ED68" s="319"/>
    </row>
    <row r="69" spans="14:134" ht="12" customHeight="1" x14ac:dyDescent="0.15">
      <c r="X69" s="28">
        <v>1</v>
      </c>
      <c r="AK69" s="28">
        <v>7</v>
      </c>
      <c r="AX69" s="243">
        <v>17</v>
      </c>
      <c r="AY69" s="243"/>
      <c r="BH69" s="243">
        <v>22</v>
      </c>
      <c r="BI69" s="243"/>
      <c r="BJ69" s="222">
        <v>23</v>
      </c>
      <c r="BK69" s="222"/>
      <c r="BL69" s="243">
        <v>28</v>
      </c>
      <c r="BM69" s="243"/>
      <c r="BP69" s="243">
        <v>30</v>
      </c>
      <c r="BQ69" s="243"/>
      <c r="BY69" s="222">
        <v>43</v>
      </c>
      <c r="BZ69" s="222"/>
    </row>
    <row r="70" spans="14:134" ht="12" customHeight="1" x14ac:dyDescent="0.15">
      <c r="X70" s="118" t="s">
        <v>71</v>
      </c>
      <c r="Y70" s="118"/>
      <c r="Z70" s="118"/>
      <c r="AA70" s="118"/>
      <c r="AB70" s="118"/>
      <c r="AC70" s="118"/>
      <c r="AD70" s="118"/>
      <c r="AE70" s="118"/>
      <c r="AF70" s="118"/>
      <c r="AG70" s="118"/>
      <c r="AH70" s="118"/>
      <c r="AI70" s="118"/>
      <c r="AJ70" s="118"/>
      <c r="AK70" s="118" t="s">
        <v>0</v>
      </c>
      <c r="AL70" s="118"/>
      <c r="AM70" s="118"/>
      <c r="AN70" s="118"/>
      <c r="AO70" s="118"/>
      <c r="AP70" s="118"/>
      <c r="AQ70" s="118"/>
      <c r="AR70" s="118"/>
      <c r="AS70" s="118"/>
      <c r="AT70" s="118"/>
      <c r="AU70" s="118"/>
      <c r="AV70" s="118"/>
      <c r="AW70" s="118"/>
      <c r="AX70" s="118" t="s">
        <v>1</v>
      </c>
      <c r="AY70" s="118"/>
      <c r="AZ70" s="118"/>
      <c r="BA70" s="118"/>
      <c r="BB70" s="118"/>
      <c r="BC70" s="118"/>
      <c r="BD70" s="118"/>
      <c r="BE70" s="118"/>
      <c r="BF70" s="118"/>
      <c r="BG70" s="118"/>
      <c r="BH70" s="207" t="s">
        <v>16</v>
      </c>
      <c r="BI70" s="207"/>
      <c r="BJ70" s="207"/>
      <c r="BK70" s="207"/>
      <c r="BL70" s="223" t="s">
        <v>72</v>
      </c>
      <c r="BM70" s="224"/>
      <c r="BN70" s="224"/>
      <c r="BO70" s="225"/>
      <c r="BP70" s="114" t="s">
        <v>6</v>
      </c>
      <c r="BQ70" s="109"/>
      <c r="BR70" s="109"/>
      <c r="BS70" s="161"/>
      <c r="BT70" s="118" t="s">
        <v>7</v>
      </c>
      <c r="BU70" s="118"/>
      <c r="BV70" s="118"/>
      <c r="BW70" s="118"/>
      <c r="BX70" s="118"/>
      <c r="BY70" s="118"/>
      <c r="BZ70" s="118"/>
      <c r="CB70" s="104" t="s">
        <v>76</v>
      </c>
      <c r="CC70" s="104"/>
    </row>
    <row r="71" spans="14:134" ht="12" customHeight="1" x14ac:dyDescent="0.15">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c r="BB71" s="118"/>
      <c r="BC71" s="118"/>
      <c r="BD71" s="118"/>
      <c r="BE71" s="118"/>
      <c r="BF71" s="118"/>
      <c r="BG71" s="118"/>
      <c r="BH71" s="207"/>
      <c r="BI71" s="207"/>
      <c r="BJ71" s="207"/>
      <c r="BK71" s="207"/>
      <c r="BL71" s="226"/>
      <c r="BM71" s="227"/>
      <c r="BN71" s="227"/>
      <c r="BO71" s="228"/>
      <c r="BP71" s="116"/>
      <c r="BQ71" s="112"/>
      <c r="BR71" s="112"/>
      <c r="BS71" s="125"/>
      <c r="BT71" s="118"/>
      <c r="BU71" s="118"/>
      <c r="BV71" s="118"/>
      <c r="BW71" s="118"/>
      <c r="BX71" s="118"/>
      <c r="BY71" s="118"/>
      <c r="BZ71" s="118"/>
      <c r="CB71" s="104"/>
      <c r="CC71" s="104"/>
    </row>
    <row r="72" spans="14:134" ht="12" customHeight="1" x14ac:dyDescent="0.15">
      <c r="X72" s="209">
        <v>161000</v>
      </c>
      <c r="Y72" s="209"/>
      <c r="Z72" s="209"/>
      <c r="AA72" s="209"/>
      <c r="AB72" s="209"/>
      <c r="AC72" s="209"/>
      <c r="AD72" s="209"/>
      <c r="AE72" s="209"/>
      <c r="AF72" s="209"/>
      <c r="AG72" s="209"/>
      <c r="AH72" s="209"/>
      <c r="AI72" s="209"/>
      <c r="AJ72" s="209"/>
      <c r="AK72" s="209" t="str">
        <f>IF(AK4="","",AK4)</f>
        <v/>
      </c>
      <c r="AL72" s="209"/>
      <c r="AM72" s="209"/>
      <c r="AN72" s="209"/>
      <c r="AO72" s="209"/>
      <c r="AP72" s="209"/>
      <c r="AQ72" s="209"/>
      <c r="AR72" s="209"/>
      <c r="AS72" s="209"/>
      <c r="AT72" s="209"/>
      <c r="AU72" s="209"/>
      <c r="AV72" s="209"/>
      <c r="AW72" s="209"/>
      <c r="AX72" s="209" t="str">
        <f>IF(AX4="","",AX4)</f>
        <v/>
      </c>
      <c r="AY72" s="209"/>
      <c r="AZ72" s="209"/>
      <c r="BA72" s="209"/>
      <c r="BB72" s="209"/>
      <c r="BC72" s="209"/>
      <c r="BD72" s="209"/>
      <c r="BE72" s="209"/>
      <c r="BF72" s="209"/>
      <c r="BG72" s="209"/>
      <c r="BH72" s="210" t="s">
        <v>15</v>
      </c>
      <c r="BI72" s="210"/>
      <c r="BJ72" s="210"/>
      <c r="BK72" s="210"/>
      <c r="BL72" s="210" t="s">
        <v>73</v>
      </c>
      <c r="BM72" s="210"/>
      <c r="BN72" s="210"/>
      <c r="BO72" s="210"/>
      <c r="BP72" s="114"/>
      <c r="BQ72" s="109"/>
      <c r="BR72" s="109"/>
      <c r="BS72" s="161"/>
      <c r="BT72" s="118"/>
      <c r="BU72" s="118"/>
      <c r="BV72" s="118"/>
      <c r="BW72" s="118"/>
      <c r="BX72" s="118"/>
      <c r="BY72" s="118"/>
      <c r="BZ72" s="118"/>
      <c r="CB72" s="104"/>
      <c r="CC72" s="104"/>
    </row>
    <row r="73" spans="14:134" ht="12" customHeight="1" x14ac:dyDescent="0.15">
      <c r="X73" s="209"/>
      <c r="Y73" s="209"/>
      <c r="Z73" s="209"/>
      <c r="AA73" s="209"/>
      <c r="AB73" s="209"/>
      <c r="AC73" s="209"/>
      <c r="AD73" s="209"/>
      <c r="AE73" s="209"/>
      <c r="AF73" s="209"/>
      <c r="AG73" s="209"/>
      <c r="AH73" s="209"/>
      <c r="AI73" s="209"/>
      <c r="AJ73" s="209"/>
      <c r="AK73" s="209"/>
      <c r="AL73" s="209"/>
      <c r="AM73" s="209"/>
      <c r="AN73" s="209"/>
      <c r="AO73" s="209"/>
      <c r="AP73" s="209"/>
      <c r="AQ73" s="209"/>
      <c r="AR73" s="209"/>
      <c r="AS73" s="209"/>
      <c r="AT73" s="209"/>
      <c r="AU73" s="209"/>
      <c r="AV73" s="209"/>
      <c r="AW73" s="209"/>
      <c r="AX73" s="209"/>
      <c r="AY73" s="209"/>
      <c r="AZ73" s="209"/>
      <c r="BA73" s="209"/>
      <c r="BB73" s="209"/>
      <c r="BC73" s="209"/>
      <c r="BD73" s="209"/>
      <c r="BE73" s="209"/>
      <c r="BF73" s="209"/>
      <c r="BG73" s="209"/>
      <c r="BH73" s="210"/>
      <c r="BI73" s="210"/>
      <c r="BJ73" s="210"/>
      <c r="BK73" s="210"/>
      <c r="BL73" s="210"/>
      <c r="BM73" s="210"/>
      <c r="BN73" s="210"/>
      <c r="BO73" s="210"/>
      <c r="BP73" s="116"/>
      <c r="BQ73" s="112"/>
      <c r="BR73" s="112"/>
      <c r="BS73" s="125"/>
      <c r="BT73" s="118"/>
      <c r="BU73" s="118"/>
      <c r="BV73" s="118"/>
      <c r="BW73" s="118"/>
      <c r="BX73" s="118"/>
      <c r="BY73" s="118"/>
      <c r="BZ73" s="118"/>
      <c r="CB73" s="104"/>
      <c r="CC73" s="104"/>
    </row>
    <row r="74" spans="14:134" ht="12" customHeight="1" x14ac:dyDescent="0.15">
      <c r="N74" s="81"/>
      <c r="O74" s="81"/>
      <c r="P74" s="81"/>
      <c r="Q74" s="81"/>
      <c r="R74" s="81"/>
      <c r="S74" s="81"/>
      <c r="T74" s="81"/>
      <c r="U74" s="81"/>
      <c r="V74" s="81"/>
      <c r="W74" s="81"/>
      <c r="X74" s="81"/>
      <c r="Y74" s="81"/>
      <c r="Z74" s="81"/>
      <c r="AA74" s="81"/>
      <c r="AB74" s="81"/>
      <c r="AC74" s="81"/>
      <c r="AD74" s="81"/>
      <c r="AE74" s="81"/>
      <c r="AF74" s="81"/>
      <c r="AK74" s="81"/>
      <c r="AL74" s="81"/>
      <c r="AM74" s="81"/>
      <c r="AN74" s="81"/>
      <c r="AO74" s="81"/>
      <c r="AP74" s="81"/>
      <c r="AQ74" s="81"/>
      <c r="AR74" s="81"/>
      <c r="AS74" s="81"/>
      <c r="AT74" s="81"/>
      <c r="AU74" s="81"/>
      <c r="AV74" s="81"/>
      <c r="AW74" s="81"/>
      <c r="AX74" s="81"/>
      <c r="CB74" s="104"/>
      <c r="CC74" s="104"/>
    </row>
    <row r="75" spans="14:134" ht="12" customHeight="1" x14ac:dyDescent="0.15">
      <c r="N75" s="81"/>
      <c r="O75" s="81"/>
      <c r="P75" s="81"/>
      <c r="Q75" s="81"/>
      <c r="R75" s="81"/>
      <c r="S75" s="81"/>
      <c r="T75" s="81"/>
      <c r="U75" s="81"/>
      <c r="V75" s="81"/>
      <c r="W75" s="81"/>
      <c r="X75" s="81"/>
      <c r="Y75" s="81"/>
      <c r="Z75" s="81"/>
      <c r="AA75" s="81"/>
      <c r="AB75" s="81"/>
      <c r="AC75" s="81"/>
      <c r="AD75" s="81"/>
      <c r="AE75" s="81"/>
      <c r="AF75" s="81"/>
      <c r="AK75" s="81"/>
      <c r="AL75" s="81"/>
      <c r="AM75" s="81"/>
      <c r="AN75" s="81"/>
      <c r="AO75" s="81"/>
      <c r="AP75" s="81"/>
      <c r="AQ75" s="81"/>
      <c r="AR75" s="81"/>
      <c r="AS75" s="81"/>
      <c r="AW75" s="199">
        <v>44</v>
      </c>
      <c r="AX75" s="199"/>
      <c r="BH75" s="198">
        <v>49</v>
      </c>
      <c r="BI75" s="198"/>
      <c r="CB75" s="104"/>
      <c r="CC75" s="104"/>
    </row>
    <row r="76" spans="14:134" ht="12" customHeight="1" x14ac:dyDescent="0.15">
      <c r="AK76" s="246"/>
      <c r="AL76" s="246"/>
      <c r="AM76" s="246"/>
      <c r="AN76" s="246"/>
      <c r="AO76" s="246"/>
      <c r="AP76" s="246"/>
      <c r="AQ76" s="246"/>
      <c r="AR76" s="246"/>
      <c r="AS76" s="246"/>
      <c r="AT76" s="81"/>
      <c r="AU76" s="81"/>
      <c r="AV76" s="81"/>
      <c r="AW76" s="81"/>
      <c r="AX76" s="81"/>
      <c r="AY76" s="212" t="str">
        <f>IF(AY8="","",AY8)</f>
        <v/>
      </c>
      <c r="AZ76" s="213"/>
      <c r="BA76" s="213"/>
      <c r="BB76" s="216" t="str">
        <f t="shared" ref="BB76" si="0">IF(BB8="","",BB8)</f>
        <v/>
      </c>
      <c r="BC76" s="213"/>
      <c r="BD76" s="217"/>
      <c r="BE76" s="213" t="str">
        <f t="shared" ref="BE76" si="1">IF(BE8="","",BE8)</f>
        <v/>
      </c>
      <c r="BF76" s="213"/>
      <c r="BG76" s="220"/>
      <c r="CB76" s="104"/>
      <c r="CC76" s="104"/>
    </row>
    <row r="77" spans="14:134" ht="12" customHeight="1" x14ac:dyDescent="0.15">
      <c r="AK77" s="246"/>
      <c r="AL77" s="246"/>
      <c r="AM77" s="246"/>
      <c r="AN77" s="246"/>
      <c r="AO77" s="246"/>
      <c r="AP77" s="246"/>
      <c r="AQ77" s="246"/>
      <c r="AR77" s="246"/>
      <c r="AS77" s="246"/>
      <c r="AT77" s="81"/>
      <c r="AU77" s="81"/>
      <c r="AV77" s="81"/>
      <c r="AW77" s="81"/>
      <c r="AX77" s="81"/>
      <c r="AY77" s="214"/>
      <c r="AZ77" s="215"/>
      <c r="BA77" s="215"/>
      <c r="BB77" s="218"/>
      <c r="BC77" s="215"/>
      <c r="BD77" s="219"/>
      <c r="BE77" s="215"/>
      <c r="BF77" s="215"/>
      <c r="BG77" s="221"/>
      <c r="CB77" s="104"/>
      <c r="CC77" s="104"/>
    </row>
    <row r="78" spans="14:134" ht="12" customHeight="1" x14ac:dyDescent="0.15">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B78" s="104"/>
      <c r="CC78" s="104"/>
    </row>
    <row r="79" spans="14:134" ht="12" customHeight="1" x14ac:dyDescent="0.15">
      <c r="S79"/>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1"/>
      <c r="BV79" s="81"/>
      <c r="BW79" s="81"/>
      <c r="BX79" s="81"/>
      <c r="BY79" s="81"/>
      <c r="BZ79" s="81"/>
      <c r="CB79" s="104"/>
      <c r="CC79" s="104"/>
    </row>
    <row r="80" spans="14:134" ht="12" customHeight="1" x14ac:dyDescent="0.15">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B80" s="104"/>
      <c r="CC80" s="104"/>
    </row>
    <row r="81" spans="3:81" ht="12" customHeight="1" x14ac:dyDescent="0.15">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B81" s="104"/>
      <c r="CC81" s="104"/>
    </row>
    <row r="82" spans="3:81" ht="12" customHeight="1" x14ac:dyDescent="0.15">
      <c r="C82" s="74"/>
      <c r="D82" s="74"/>
      <c r="E82" s="74"/>
      <c r="F82" s="74"/>
      <c r="G82" s="74"/>
      <c r="H82" s="74"/>
      <c r="I82" s="74"/>
      <c r="J82" s="74"/>
      <c r="K82" s="74"/>
      <c r="L82" s="74"/>
      <c r="M82" s="74"/>
      <c r="N82" s="74"/>
      <c r="O82" s="74"/>
      <c r="P82" s="74"/>
      <c r="Q82" s="74"/>
      <c r="R82" s="74"/>
      <c r="S82" s="74"/>
      <c r="T82" s="74"/>
      <c r="U82" s="74"/>
      <c r="W82" s="133"/>
      <c r="X82" s="133"/>
      <c r="Y82" s="133"/>
      <c r="Z82" s="133"/>
      <c r="AA82" s="133"/>
      <c r="AB82" s="133"/>
      <c r="AC82" s="133"/>
      <c r="AD82" s="133"/>
      <c r="AE82" s="133"/>
      <c r="AF82" s="133"/>
      <c r="AG82" s="133"/>
      <c r="AH82" s="133"/>
      <c r="AI82" s="133"/>
      <c r="AJ82" s="133"/>
      <c r="AK82" s="133"/>
      <c r="AL82" s="133"/>
      <c r="AM82" s="133"/>
      <c r="AN82" s="133"/>
      <c r="AO82" s="133"/>
      <c r="AP82" s="133"/>
      <c r="AQ82" s="133"/>
      <c r="AR82" s="133"/>
      <c r="AS82" s="133"/>
      <c r="AT82" s="133"/>
      <c r="AU82" s="133"/>
      <c r="AV82" s="133"/>
      <c r="AW82" s="133"/>
      <c r="AX82" s="133"/>
      <c r="AY82" s="133"/>
      <c r="AZ82" s="133"/>
      <c r="BA82" s="133"/>
      <c r="BB82" s="133"/>
      <c r="BC82" s="133"/>
      <c r="BD82" s="133"/>
      <c r="BE82" s="133"/>
      <c r="BF82" s="133"/>
      <c r="BG82" s="81"/>
      <c r="BH82" s="81"/>
      <c r="BI82" s="81"/>
      <c r="BJ82" s="81"/>
      <c r="BK82" s="81"/>
      <c r="BL82" s="81"/>
      <c r="BM82" s="81"/>
      <c r="BN82" s="81"/>
      <c r="BO82" s="81"/>
      <c r="BP82" s="81"/>
      <c r="BQ82" s="81"/>
      <c r="BR82" s="81"/>
      <c r="BS82" s="81"/>
      <c r="BT82" s="81"/>
      <c r="BU82" s="81"/>
      <c r="BV82" s="81"/>
      <c r="BW82" s="81"/>
      <c r="BX82" s="81"/>
      <c r="BY82" s="81"/>
      <c r="BZ82" s="81"/>
      <c r="CA82" s="81"/>
      <c r="CB82" s="104"/>
      <c r="CC82" s="104"/>
    </row>
    <row r="83" spans="3:81" ht="12" customHeight="1" x14ac:dyDescent="0.15">
      <c r="C83" s="74"/>
      <c r="D83" s="74"/>
      <c r="E83" s="74"/>
      <c r="F83" s="74"/>
      <c r="G83" s="74"/>
      <c r="H83" s="74"/>
      <c r="I83" s="74"/>
      <c r="J83" s="74"/>
      <c r="K83" s="74"/>
      <c r="L83" s="74"/>
      <c r="M83" s="74"/>
      <c r="N83" s="74"/>
      <c r="O83" s="74"/>
      <c r="P83" s="74"/>
      <c r="Q83" s="74"/>
      <c r="R83" s="74"/>
      <c r="S83" s="74"/>
      <c r="T83" s="74"/>
      <c r="U83" s="74"/>
      <c r="W83" s="133"/>
      <c r="X83" s="133"/>
      <c r="Y83" s="133"/>
      <c r="Z83" s="133"/>
      <c r="AA83" s="133"/>
      <c r="AB83" s="133"/>
      <c r="AC83" s="133"/>
      <c r="AD83" s="133"/>
      <c r="AE83" s="133"/>
      <c r="AF83" s="133"/>
      <c r="AG83" s="133"/>
      <c r="AH83" s="133"/>
      <c r="AI83" s="133"/>
      <c r="AJ83" s="133"/>
      <c r="AK83" s="133"/>
      <c r="AL83" s="133"/>
      <c r="AM83" s="133"/>
      <c r="AN83" s="133"/>
      <c r="AO83" s="133"/>
      <c r="AP83" s="133"/>
      <c r="AQ83" s="133"/>
      <c r="AR83" s="133"/>
      <c r="AS83" s="133"/>
      <c r="AT83" s="133"/>
      <c r="AU83" s="133"/>
      <c r="AV83" s="133"/>
      <c r="AW83" s="133"/>
      <c r="AX83" s="133"/>
      <c r="AY83" s="133"/>
      <c r="AZ83" s="133"/>
      <c r="BA83" s="133"/>
      <c r="BB83" s="133"/>
      <c r="BC83" s="133"/>
      <c r="BD83" s="133"/>
      <c r="BE83" s="133"/>
      <c r="BF83" s="133"/>
      <c r="BG83" s="81"/>
      <c r="BH83" s="81"/>
      <c r="BI83" s="81"/>
      <c r="BJ83" s="81"/>
      <c r="BK83" s="81"/>
      <c r="BL83" s="81"/>
      <c r="BM83" s="81"/>
      <c r="BN83" s="81"/>
      <c r="BO83" s="81"/>
      <c r="BP83" s="81"/>
      <c r="BQ83" s="81"/>
      <c r="BR83" s="81"/>
      <c r="BS83" s="81"/>
      <c r="BT83" s="81"/>
      <c r="BU83" s="81"/>
      <c r="BV83" s="81"/>
      <c r="BW83" s="81"/>
      <c r="BX83" s="81"/>
      <c r="BY83" s="81"/>
      <c r="BZ83" s="81"/>
      <c r="CA83" s="81"/>
      <c r="CB83" s="104"/>
      <c r="CC83" s="104"/>
    </row>
    <row r="84" spans="3:81" ht="12" customHeight="1" x14ac:dyDescent="0.15">
      <c r="X84" s="81"/>
      <c r="Y84" s="81"/>
      <c r="Z84" s="81"/>
      <c r="AA84" s="81"/>
      <c r="AB84" s="81"/>
      <c r="AC84" s="81"/>
      <c r="AD84" s="81"/>
      <c r="AE84" s="81"/>
      <c r="AF84" s="81"/>
      <c r="AG84" s="81"/>
      <c r="AH84" s="81"/>
      <c r="AI84" s="81"/>
      <c r="AJ84" s="81"/>
      <c r="AK84" s="81"/>
      <c r="AL84" s="81"/>
      <c r="AM84" s="81"/>
      <c r="AN84" s="104"/>
      <c r="AO84" s="104"/>
      <c r="CB84" s="104"/>
      <c r="CC84" s="104"/>
    </row>
    <row r="85" spans="3:81" ht="12" customHeight="1" x14ac:dyDescent="0.15">
      <c r="W85" s="238"/>
      <c r="X85" s="239"/>
      <c r="Y85" s="239"/>
      <c r="Z85" s="239"/>
      <c r="AA85" s="239"/>
      <c r="AB85" s="239"/>
      <c r="AC85" s="239"/>
      <c r="AD85" s="239"/>
      <c r="AE85" s="239"/>
      <c r="AF85" s="239"/>
      <c r="AG85" s="239"/>
      <c r="AH85" s="239"/>
      <c r="AI85" s="239"/>
      <c r="AJ85" s="239"/>
      <c r="AK85" s="239"/>
      <c r="AL85" s="239"/>
      <c r="AM85" s="239"/>
      <c r="AN85" s="239"/>
      <c r="AO85" s="239"/>
      <c r="AP85" s="239"/>
      <c r="AQ85" s="239"/>
      <c r="AR85" s="239"/>
      <c r="AS85" s="239"/>
      <c r="AT85" s="239"/>
      <c r="AU85" s="239"/>
      <c r="AV85" s="239"/>
      <c r="AW85" s="239"/>
      <c r="AX85" s="239"/>
      <c r="AY85" s="239"/>
      <c r="AZ85" s="239"/>
      <c r="BA85" s="239"/>
      <c r="BB85" s="239"/>
      <c r="BC85" s="239"/>
      <c r="BD85" s="239"/>
      <c r="BE85" s="239"/>
      <c r="BF85" s="239"/>
      <c r="BG85" s="239"/>
      <c r="BH85" s="239"/>
      <c r="BI85" s="239"/>
      <c r="BJ85" s="239"/>
      <c r="BK85" s="239"/>
      <c r="BL85" s="239"/>
      <c r="BM85" s="239"/>
      <c r="BN85" s="239"/>
      <c r="BO85" s="239"/>
      <c r="BP85" s="239"/>
      <c r="BQ85" s="239"/>
      <c r="BR85" s="239"/>
      <c r="BS85" s="239"/>
      <c r="BT85" s="239"/>
      <c r="BU85" s="239"/>
      <c r="BV85" s="239"/>
      <c r="BW85" s="239"/>
      <c r="BX85" s="239"/>
      <c r="BY85" s="239"/>
      <c r="BZ85" s="239"/>
      <c r="CB85" s="104"/>
      <c r="CC85" s="104"/>
    </row>
    <row r="86" spans="3:81" ht="12" customHeight="1" x14ac:dyDescent="0.15">
      <c r="C86" s="74"/>
      <c r="D86" s="74"/>
      <c r="E86" s="74"/>
      <c r="F86" s="74"/>
      <c r="G86" s="74"/>
      <c r="H86" s="74"/>
      <c r="I86" s="74"/>
      <c r="J86" s="74"/>
      <c r="K86" s="74"/>
      <c r="L86" s="74"/>
      <c r="M86" s="74"/>
      <c r="N86" s="74"/>
      <c r="O86" s="74"/>
      <c r="P86" s="74"/>
      <c r="Q86" s="74"/>
      <c r="R86" s="74"/>
      <c r="S86" s="74"/>
      <c r="T86" s="74"/>
      <c r="U86" s="74"/>
      <c r="W86" s="239"/>
      <c r="X86" s="239"/>
      <c r="Y86" s="239"/>
      <c r="Z86" s="239"/>
      <c r="AA86" s="239"/>
      <c r="AB86" s="239"/>
      <c r="AC86" s="239"/>
      <c r="AD86" s="239"/>
      <c r="AE86" s="239"/>
      <c r="AF86" s="239"/>
      <c r="AG86" s="239"/>
      <c r="AH86" s="239"/>
      <c r="AI86" s="239"/>
      <c r="AJ86" s="239"/>
      <c r="AK86" s="239"/>
      <c r="AL86" s="239"/>
      <c r="AM86" s="239"/>
      <c r="AN86" s="239"/>
      <c r="AO86" s="239"/>
      <c r="AP86" s="239"/>
      <c r="AQ86" s="239"/>
      <c r="AR86" s="239"/>
      <c r="AS86" s="239"/>
      <c r="AT86" s="239"/>
      <c r="AU86" s="239"/>
      <c r="AV86" s="239"/>
      <c r="AW86" s="239"/>
      <c r="AX86" s="239"/>
      <c r="AY86" s="239"/>
      <c r="AZ86" s="239"/>
      <c r="BA86" s="239"/>
      <c r="BB86" s="239"/>
      <c r="BC86" s="239"/>
      <c r="BD86" s="239"/>
      <c r="BE86" s="239"/>
      <c r="BF86" s="239"/>
      <c r="BG86" s="239"/>
      <c r="BH86" s="239"/>
      <c r="BI86" s="239"/>
      <c r="BJ86" s="239"/>
      <c r="BK86" s="239"/>
      <c r="BL86" s="239"/>
      <c r="BM86" s="239"/>
      <c r="BN86" s="239"/>
      <c r="BO86" s="239"/>
      <c r="BP86" s="239"/>
      <c r="BQ86" s="239"/>
      <c r="BR86" s="239"/>
      <c r="BS86" s="239"/>
      <c r="BT86" s="239"/>
      <c r="BU86" s="239"/>
      <c r="BV86" s="239"/>
      <c r="BW86" s="239"/>
      <c r="BX86" s="239"/>
      <c r="BY86" s="239"/>
      <c r="BZ86" s="239"/>
      <c r="CB86" s="104"/>
      <c r="CC86" s="104"/>
    </row>
    <row r="87" spans="3:81" ht="12" customHeight="1" x14ac:dyDescent="0.15">
      <c r="C87" s="74"/>
      <c r="D87" s="74"/>
      <c r="E87" s="74"/>
      <c r="F87" s="74"/>
      <c r="G87" s="74"/>
      <c r="H87" s="74"/>
      <c r="I87" s="74"/>
      <c r="J87" s="74"/>
      <c r="K87" s="74"/>
      <c r="L87" s="74"/>
      <c r="M87" s="74"/>
      <c r="N87" s="74"/>
      <c r="O87" s="74"/>
      <c r="P87" s="74"/>
      <c r="Q87" s="74"/>
      <c r="R87" s="74"/>
      <c r="S87" s="74"/>
      <c r="T87" s="74"/>
      <c r="U87" s="74"/>
      <c r="W87" s="239"/>
      <c r="X87" s="239"/>
      <c r="Y87" s="239"/>
      <c r="Z87" s="239"/>
      <c r="AA87" s="239"/>
      <c r="AB87" s="239"/>
      <c r="AC87" s="239"/>
      <c r="AD87" s="239"/>
      <c r="AE87" s="239"/>
      <c r="AF87" s="239"/>
      <c r="AG87" s="239"/>
      <c r="AH87" s="239"/>
      <c r="AI87" s="239"/>
      <c r="AJ87" s="239"/>
      <c r="AK87" s="239"/>
      <c r="AL87" s="239"/>
      <c r="AM87" s="239"/>
      <c r="AN87" s="239"/>
      <c r="AO87" s="239"/>
      <c r="AP87" s="239"/>
      <c r="AQ87" s="239"/>
      <c r="AR87" s="239"/>
      <c r="AS87" s="239"/>
      <c r="AT87" s="239"/>
      <c r="AU87" s="239"/>
      <c r="AV87" s="239"/>
      <c r="AW87" s="239"/>
      <c r="AX87" s="239"/>
      <c r="AY87" s="239"/>
      <c r="AZ87" s="239"/>
      <c r="BA87" s="239"/>
      <c r="BB87" s="239"/>
      <c r="BC87" s="239"/>
      <c r="BD87" s="239"/>
      <c r="BE87" s="239"/>
      <c r="BF87" s="239"/>
      <c r="BG87" s="239"/>
      <c r="BH87" s="239"/>
      <c r="BI87" s="239"/>
      <c r="BJ87" s="239"/>
      <c r="BK87" s="239"/>
      <c r="BL87" s="239"/>
      <c r="BM87" s="239"/>
      <c r="BN87" s="239"/>
      <c r="BO87" s="239"/>
      <c r="BP87" s="239"/>
      <c r="BQ87" s="239"/>
      <c r="BR87" s="239"/>
      <c r="BS87" s="239"/>
      <c r="BT87" s="239"/>
      <c r="BU87" s="239"/>
      <c r="BV87" s="239"/>
      <c r="BW87" s="239"/>
      <c r="BX87" s="239"/>
      <c r="BY87" s="239"/>
      <c r="BZ87" s="239"/>
      <c r="CB87" s="104"/>
      <c r="CC87" s="104"/>
    </row>
    <row r="88" spans="3:81" ht="12" customHeight="1" x14ac:dyDescent="0.15">
      <c r="W88" s="239"/>
      <c r="X88" s="239"/>
      <c r="Y88" s="239"/>
      <c r="Z88" s="239"/>
      <c r="AA88" s="239"/>
      <c r="AB88" s="239"/>
      <c r="AC88" s="239"/>
      <c r="AD88" s="239"/>
      <c r="AE88" s="239"/>
      <c r="AF88" s="239"/>
      <c r="AG88" s="239"/>
      <c r="AH88" s="239"/>
      <c r="AI88" s="239"/>
      <c r="AJ88" s="239"/>
      <c r="AK88" s="239"/>
      <c r="AL88" s="239"/>
      <c r="AM88" s="239"/>
      <c r="AN88" s="239"/>
      <c r="AO88" s="239"/>
      <c r="AP88" s="239"/>
      <c r="AQ88" s="239"/>
      <c r="AR88" s="239"/>
      <c r="AS88" s="239"/>
      <c r="AT88" s="239"/>
      <c r="AU88" s="239"/>
      <c r="AV88" s="239"/>
      <c r="AW88" s="239"/>
      <c r="AX88" s="239"/>
      <c r="AY88" s="239"/>
      <c r="AZ88" s="239"/>
      <c r="BA88" s="239"/>
      <c r="BB88" s="239"/>
      <c r="BC88" s="239"/>
      <c r="BD88" s="239"/>
      <c r="BE88" s="239"/>
      <c r="BF88" s="239"/>
      <c r="BG88" s="239"/>
      <c r="BH88" s="239"/>
      <c r="BI88" s="239"/>
      <c r="BJ88" s="239"/>
      <c r="BK88" s="239"/>
      <c r="BL88" s="239"/>
      <c r="BM88" s="239"/>
      <c r="BN88" s="239"/>
      <c r="BO88" s="239"/>
      <c r="BP88" s="239"/>
      <c r="BQ88" s="239"/>
      <c r="BR88" s="239"/>
      <c r="BS88" s="239"/>
      <c r="BT88" s="239"/>
      <c r="BU88" s="239"/>
      <c r="BV88" s="239"/>
      <c r="BW88" s="239"/>
      <c r="BX88" s="239"/>
      <c r="BY88" s="239"/>
      <c r="BZ88" s="239"/>
      <c r="CB88" s="104"/>
      <c r="CC88" s="104"/>
    </row>
    <row r="89" spans="3:81" ht="12" customHeight="1" x14ac:dyDescent="0.15">
      <c r="W89" s="239"/>
      <c r="X89" s="239"/>
      <c r="Y89" s="239"/>
      <c r="Z89" s="239"/>
      <c r="AA89" s="239"/>
      <c r="AB89" s="239"/>
      <c r="AC89" s="239"/>
      <c r="AD89" s="239"/>
      <c r="AE89" s="239"/>
      <c r="AF89" s="239"/>
      <c r="AG89" s="239"/>
      <c r="AH89" s="239"/>
      <c r="AI89" s="239"/>
      <c r="AJ89" s="239"/>
      <c r="AK89" s="239"/>
      <c r="AL89" s="239"/>
      <c r="AM89" s="239"/>
      <c r="AN89" s="239"/>
      <c r="AO89" s="239"/>
      <c r="AP89" s="239"/>
      <c r="AQ89" s="239"/>
      <c r="AR89" s="239"/>
      <c r="AS89" s="239"/>
      <c r="AT89" s="239"/>
      <c r="AU89" s="239"/>
      <c r="AV89" s="239"/>
      <c r="AW89" s="239"/>
      <c r="AX89" s="239"/>
      <c r="AY89" s="239"/>
      <c r="AZ89" s="239"/>
      <c r="BA89" s="239"/>
      <c r="BB89" s="239"/>
      <c r="BC89" s="239"/>
      <c r="BD89" s="239"/>
      <c r="BE89" s="239"/>
      <c r="BF89" s="239"/>
      <c r="BG89" s="239"/>
      <c r="BH89" s="239"/>
      <c r="BI89" s="239"/>
      <c r="BJ89" s="239"/>
      <c r="BK89" s="239"/>
      <c r="BL89" s="239"/>
      <c r="BM89" s="239"/>
      <c r="BN89" s="239"/>
      <c r="BO89" s="239"/>
      <c r="BP89" s="239"/>
      <c r="BQ89" s="239"/>
      <c r="BR89" s="239"/>
      <c r="BS89" s="239"/>
      <c r="BT89" s="239"/>
      <c r="BU89" s="239"/>
      <c r="BV89" s="239"/>
      <c r="BW89" s="239"/>
      <c r="BX89" s="239"/>
      <c r="BY89" s="239"/>
      <c r="BZ89" s="239"/>
      <c r="CB89" s="104"/>
      <c r="CC89" s="104"/>
    </row>
    <row r="90" spans="3:81" ht="12" customHeight="1" x14ac:dyDescent="0.15">
      <c r="W90" s="239"/>
      <c r="X90" s="239"/>
      <c r="Y90" s="239"/>
      <c r="Z90" s="239"/>
      <c r="AA90" s="239"/>
      <c r="AB90" s="239"/>
      <c r="AC90" s="239"/>
      <c r="AD90" s="239"/>
      <c r="AE90" s="239"/>
      <c r="AF90" s="239"/>
      <c r="AG90" s="239"/>
      <c r="AH90" s="239"/>
      <c r="AI90" s="239"/>
      <c r="AJ90" s="239"/>
      <c r="AK90" s="239"/>
      <c r="AL90" s="239"/>
      <c r="AM90" s="239"/>
      <c r="AN90" s="239"/>
      <c r="AO90" s="239"/>
      <c r="AP90" s="239"/>
      <c r="AQ90" s="239"/>
      <c r="AR90" s="239"/>
      <c r="AS90" s="239"/>
      <c r="AT90" s="239"/>
      <c r="AU90" s="239"/>
      <c r="AV90" s="239"/>
      <c r="AW90" s="239"/>
      <c r="AX90" s="239"/>
      <c r="AY90" s="239"/>
      <c r="AZ90" s="239"/>
      <c r="BA90" s="239"/>
      <c r="BB90" s="239"/>
      <c r="BC90" s="239"/>
      <c r="BD90" s="239"/>
      <c r="BE90" s="239"/>
      <c r="BF90" s="239"/>
      <c r="BG90" s="239"/>
      <c r="BH90" s="239"/>
      <c r="BI90" s="239"/>
      <c r="BJ90" s="239"/>
      <c r="BK90" s="239"/>
      <c r="BL90" s="239"/>
      <c r="BM90" s="239"/>
      <c r="BN90" s="239"/>
      <c r="BO90" s="239"/>
      <c r="BP90" s="239"/>
      <c r="BQ90" s="239"/>
      <c r="BR90" s="239"/>
      <c r="BS90" s="239"/>
      <c r="BT90" s="239"/>
      <c r="BU90" s="239"/>
      <c r="BV90" s="239"/>
      <c r="BW90" s="239"/>
      <c r="BX90" s="239"/>
      <c r="BY90" s="239"/>
      <c r="BZ90" s="239"/>
      <c r="CB90" s="104"/>
      <c r="CC90" s="104"/>
    </row>
    <row r="91" spans="3:81" ht="12" customHeight="1" x14ac:dyDescent="0.15">
      <c r="W91" s="238"/>
      <c r="X91" s="239"/>
      <c r="Y91" s="239"/>
      <c r="Z91" s="239"/>
      <c r="AA91" s="239"/>
      <c r="AB91" s="239"/>
      <c r="AC91" s="239"/>
      <c r="AD91" s="239"/>
      <c r="AE91" s="239"/>
      <c r="AF91" s="239"/>
      <c r="AG91" s="239"/>
      <c r="AH91" s="239"/>
      <c r="AI91" s="239"/>
      <c r="AJ91" s="239"/>
      <c r="AK91" s="239"/>
      <c r="AL91" s="239"/>
      <c r="AM91" s="239"/>
      <c r="AN91" s="239"/>
      <c r="AO91" s="239"/>
      <c r="AP91" s="239"/>
      <c r="AQ91" s="239"/>
      <c r="AR91" s="239"/>
      <c r="AS91" s="239"/>
      <c r="AT91" s="239"/>
      <c r="AU91" s="239"/>
      <c r="AV91" s="239"/>
      <c r="AW91" s="239"/>
      <c r="AX91" s="239"/>
      <c r="AY91" s="239"/>
      <c r="AZ91" s="239"/>
      <c r="BA91" s="239"/>
      <c r="BB91" s="239"/>
      <c r="BC91" s="239"/>
      <c r="BD91" s="239"/>
      <c r="BE91" s="239"/>
      <c r="BF91" s="239"/>
      <c r="BG91" s="239"/>
      <c r="BH91" s="239"/>
      <c r="BI91" s="239"/>
      <c r="BJ91" s="239"/>
      <c r="BK91" s="239"/>
      <c r="BL91" s="239"/>
      <c r="BM91" s="239"/>
      <c r="BN91" s="239"/>
      <c r="BO91" s="239"/>
      <c r="BP91" s="239"/>
      <c r="BQ91" s="239"/>
      <c r="BR91" s="239"/>
      <c r="BS91" s="239"/>
      <c r="BT91" s="239"/>
      <c r="BU91" s="239"/>
      <c r="BV91" s="239"/>
      <c r="BW91" s="239"/>
      <c r="BX91" s="239"/>
      <c r="BY91" s="239"/>
      <c r="BZ91" s="239"/>
      <c r="CB91" s="104"/>
      <c r="CC91" s="104"/>
    </row>
    <row r="92" spans="3:81" ht="12" customHeight="1" x14ac:dyDescent="0.15">
      <c r="W92" s="239"/>
      <c r="X92" s="239"/>
      <c r="Y92" s="239"/>
      <c r="Z92" s="239"/>
      <c r="AA92" s="239"/>
      <c r="AB92" s="239"/>
      <c r="AC92" s="239"/>
      <c r="AD92" s="239"/>
      <c r="AE92" s="239"/>
      <c r="AF92" s="239"/>
      <c r="AG92" s="239"/>
      <c r="AH92" s="239"/>
      <c r="AI92" s="239"/>
      <c r="AJ92" s="239"/>
      <c r="AK92" s="239"/>
      <c r="AL92" s="239"/>
      <c r="AM92" s="239"/>
      <c r="AN92" s="239"/>
      <c r="AO92" s="239"/>
      <c r="AP92" s="239"/>
      <c r="AQ92" s="239"/>
      <c r="AR92" s="239"/>
      <c r="AS92" s="239"/>
      <c r="AT92" s="239"/>
      <c r="AU92" s="239"/>
      <c r="AV92" s="239"/>
      <c r="AW92" s="239"/>
      <c r="AX92" s="239"/>
      <c r="AY92" s="239"/>
      <c r="AZ92" s="239"/>
      <c r="BA92" s="239"/>
      <c r="BB92" s="239"/>
      <c r="BC92" s="239"/>
      <c r="BD92" s="239"/>
      <c r="BE92" s="239"/>
      <c r="BF92" s="239"/>
      <c r="BG92" s="239"/>
      <c r="BH92" s="239"/>
      <c r="BI92" s="239"/>
      <c r="BJ92" s="239"/>
      <c r="BK92" s="239"/>
      <c r="BL92" s="239"/>
      <c r="BM92" s="239"/>
      <c r="BN92" s="239"/>
      <c r="BO92" s="239"/>
      <c r="BP92" s="239"/>
      <c r="BQ92" s="239"/>
      <c r="BR92" s="239"/>
      <c r="BS92" s="239"/>
      <c r="BT92" s="239"/>
      <c r="BU92" s="239"/>
      <c r="BV92" s="239"/>
      <c r="BW92" s="239"/>
      <c r="BX92" s="239"/>
      <c r="BY92" s="239"/>
      <c r="BZ92" s="239"/>
      <c r="CB92" s="104"/>
      <c r="CC92" s="104"/>
    </row>
    <row r="93" spans="3:81" ht="12" customHeight="1" x14ac:dyDescent="0.15">
      <c r="C93" s="74"/>
      <c r="D93" s="74"/>
      <c r="E93" s="74"/>
      <c r="F93" s="74"/>
      <c r="G93" s="74"/>
      <c r="H93" s="74"/>
      <c r="I93" s="74"/>
      <c r="J93" s="74"/>
      <c r="K93" s="74"/>
      <c r="L93" s="74"/>
      <c r="M93" s="74"/>
      <c r="N93" s="74"/>
      <c r="O93" s="74"/>
      <c r="P93" s="74"/>
      <c r="Q93" s="74"/>
      <c r="R93" s="74"/>
      <c r="S93" s="74"/>
      <c r="T93" s="74"/>
      <c r="U93" s="74"/>
      <c r="W93" s="239"/>
      <c r="X93" s="239"/>
      <c r="Y93" s="239"/>
      <c r="Z93" s="239"/>
      <c r="AA93" s="239"/>
      <c r="AB93" s="239"/>
      <c r="AC93" s="239"/>
      <c r="AD93" s="239"/>
      <c r="AE93" s="239"/>
      <c r="AF93" s="239"/>
      <c r="AG93" s="239"/>
      <c r="AH93" s="239"/>
      <c r="AI93" s="239"/>
      <c r="AJ93" s="239"/>
      <c r="AK93" s="239"/>
      <c r="AL93" s="239"/>
      <c r="AM93" s="239"/>
      <c r="AN93" s="239"/>
      <c r="AO93" s="239"/>
      <c r="AP93" s="239"/>
      <c r="AQ93" s="239"/>
      <c r="AR93" s="239"/>
      <c r="AS93" s="239"/>
      <c r="AT93" s="239"/>
      <c r="AU93" s="239"/>
      <c r="AV93" s="239"/>
      <c r="AW93" s="239"/>
      <c r="AX93" s="239"/>
      <c r="AY93" s="239"/>
      <c r="AZ93" s="239"/>
      <c r="BA93" s="239"/>
      <c r="BB93" s="239"/>
      <c r="BC93" s="239"/>
      <c r="BD93" s="239"/>
      <c r="BE93" s="239"/>
      <c r="BF93" s="239"/>
      <c r="BG93" s="239"/>
      <c r="BH93" s="239"/>
      <c r="BI93" s="239"/>
      <c r="BJ93" s="239"/>
      <c r="BK93" s="239"/>
      <c r="BL93" s="239"/>
      <c r="BM93" s="239"/>
      <c r="BN93" s="239"/>
      <c r="BO93" s="239"/>
      <c r="BP93" s="239"/>
      <c r="BQ93" s="239"/>
      <c r="BR93" s="239"/>
      <c r="BS93" s="239"/>
      <c r="BT93" s="239"/>
      <c r="BU93" s="239"/>
      <c r="BV93" s="239"/>
      <c r="BW93" s="239"/>
      <c r="BX93" s="239"/>
      <c r="BY93" s="239"/>
      <c r="BZ93" s="239"/>
      <c r="CB93" s="104"/>
      <c r="CC93" s="104"/>
    </row>
    <row r="94" spans="3:81" ht="12" customHeight="1" x14ac:dyDescent="0.15">
      <c r="C94" s="74"/>
      <c r="D94" s="74"/>
      <c r="E94" s="74"/>
      <c r="F94" s="74"/>
      <c r="G94" s="74"/>
      <c r="H94" s="74"/>
      <c r="I94" s="74"/>
      <c r="J94" s="74"/>
      <c r="K94" s="74"/>
      <c r="L94" s="74"/>
      <c r="M94" s="74"/>
      <c r="N94" s="74"/>
      <c r="O94" s="74"/>
      <c r="P94" s="74"/>
      <c r="Q94" s="74"/>
      <c r="R94" s="74"/>
      <c r="S94" s="74"/>
      <c r="T94" s="74"/>
      <c r="U94" s="74"/>
      <c r="W94" s="239"/>
      <c r="X94" s="239"/>
      <c r="Y94" s="239"/>
      <c r="Z94" s="239"/>
      <c r="AA94" s="239"/>
      <c r="AB94" s="239"/>
      <c r="AC94" s="239"/>
      <c r="AD94" s="239"/>
      <c r="AE94" s="239"/>
      <c r="AF94" s="239"/>
      <c r="AG94" s="239"/>
      <c r="AH94" s="239"/>
      <c r="AI94" s="239"/>
      <c r="AJ94" s="239"/>
      <c r="AK94" s="239"/>
      <c r="AL94" s="239"/>
      <c r="AM94" s="239"/>
      <c r="AN94" s="239"/>
      <c r="AO94" s="239"/>
      <c r="AP94" s="239"/>
      <c r="AQ94" s="239"/>
      <c r="AR94" s="239"/>
      <c r="AS94" s="239"/>
      <c r="AT94" s="239"/>
      <c r="AU94" s="239"/>
      <c r="AV94" s="239"/>
      <c r="AW94" s="239"/>
      <c r="AX94" s="239"/>
      <c r="AY94" s="239"/>
      <c r="AZ94" s="239"/>
      <c r="BA94" s="239"/>
      <c r="BB94" s="239"/>
      <c r="BC94" s="239"/>
      <c r="BD94" s="239"/>
      <c r="BE94" s="239"/>
      <c r="BF94" s="239"/>
      <c r="BG94" s="239"/>
      <c r="BH94" s="239"/>
      <c r="BI94" s="239"/>
      <c r="BJ94" s="239"/>
      <c r="BK94" s="239"/>
      <c r="BL94" s="239"/>
      <c r="BM94" s="239"/>
      <c r="BN94" s="239"/>
      <c r="BO94" s="239"/>
      <c r="BP94" s="239"/>
      <c r="BQ94" s="239"/>
      <c r="BR94" s="239"/>
      <c r="BS94" s="239"/>
      <c r="BT94" s="239"/>
      <c r="BU94" s="239"/>
      <c r="BV94" s="239"/>
      <c r="BW94" s="239"/>
      <c r="BX94" s="239"/>
      <c r="BY94" s="239"/>
      <c r="BZ94" s="239"/>
      <c r="CB94" s="104"/>
      <c r="CC94" s="104"/>
    </row>
    <row r="95" spans="3:81" ht="12" customHeight="1" x14ac:dyDescent="0.15">
      <c r="W95" s="239"/>
      <c r="X95" s="239"/>
      <c r="Y95" s="239"/>
      <c r="Z95" s="239"/>
      <c r="AA95" s="239"/>
      <c r="AB95" s="239"/>
      <c r="AC95" s="239"/>
      <c r="AD95" s="239"/>
      <c r="AE95" s="239"/>
      <c r="AF95" s="239"/>
      <c r="AG95" s="239"/>
      <c r="AH95" s="239"/>
      <c r="AI95" s="239"/>
      <c r="AJ95" s="239"/>
      <c r="AK95" s="239"/>
      <c r="AL95" s="239"/>
      <c r="AM95" s="239"/>
      <c r="AN95" s="239"/>
      <c r="AO95" s="239"/>
      <c r="AP95" s="239"/>
      <c r="AQ95" s="239"/>
      <c r="AR95" s="239"/>
      <c r="AS95" s="239"/>
      <c r="AT95" s="239"/>
      <c r="AU95" s="239"/>
      <c r="AV95" s="239"/>
      <c r="AW95" s="239"/>
      <c r="AX95" s="239"/>
      <c r="AY95" s="239"/>
      <c r="AZ95" s="239"/>
      <c r="BA95" s="239"/>
      <c r="BB95" s="239"/>
      <c r="BC95" s="239"/>
      <c r="BD95" s="239"/>
      <c r="BE95" s="239"/>
      <c r="BF95" s="239"/>
      <c r="BG95" s="239"/>
      <c r="BH95" s="239"/>
      <c r="BI95" s="239"/>
      <c r="BJ95" s="239"/>
      <c r="BK95" s="239"/>
      <c r="BL95" s="239"/>
      <c r="BM95" s="239"/>
      <c r="BN95" s="239"/>
      <c r="BO95" s="239"/>
      <c r="BP95" s="239"/>
      <c r="BQ95" s="239"/>
      <c r="BR95" s="239"/>
      <c r="BS95" s="239"/>
      <c r="BT95" s="239"/>
      <c r="BU95" s="239"/>
      <c r="BV95" s="239"/>
      <c r="BW95" s="239"/>
      <c r="BX95" s="239"/>
      <c r="BY95" s="239"/>
      <c r="BZ95" s="239"/>
      <c r="CB95" s="104"/>
      <c r="CC95" s="104"/>
    </row>
    <row r="96" spans="3:81" ht="12" customHeight="1" x14ac:dyDescent="0.15">
      <c r="AQ96" s="133"/>
      <c r="AR96" s="133"/>
      <c r="AS96" s="133"/>
      <c r="AT96" s="133"/>
      <c r="AU96" s="133"/>
      <c r="AV96" s="133"/>
      <c r="AW96" s="133"/>
      <c r="AX96" s="133"/>
      <c r="AY96" s="133"/>
      <c r="AZ96" s="133"/>
      <c r="BA96" s="133"/>
      <c r="BB96" s="133"/>
      <c r="BC96" s="133"/>
      <c r="BD96" s="133"/>
      <c r="BE96" s="133"/>
      <c r="BF96" s="133"/>
      <c r="BG96" s="133"/>
      <c r="BH96" s="133"/>
      <c r="BI96" s="133"/>
      <c r="BJ96" s="133"/>
      <c r="BK96" s="133"/>
      <c r="BL96" s="133"/>
      <c r="BM96" s="133"/>
      <c r="BN96" s="133"/>
      <c r="BO96" s="133"/>
      <c r="BP96" s="133"/>
      <c r="BQ96" s="133"/>
      <c r="BR96" s="133"/>
      <c r="BS96" s="133"/>
      <c r="BT96" s="133"/>
      <c r="BU96" s="133"/>
      <c r="BV96" s="133"/>
      <c r="BW96" s="133"/>
      <c r="BX96" s="133"/>
      <c r="CB96" s="104"/>
      <c r="CC96" s="104"/>
    </row>
    <row r="97" spans="2:81" ht="12" customHeight="1" x14ac:dyDescent="0.15">
      <c r="CB97" s="104"/>
      <c r="CC97" s="104"/>
    </row>
    <row r="98" spans="2:81" ht="12" customHeight="1" x14ac:dyDescent="0.15">
      <c r="Y98" s="198">
        <v>24</v>
      </c>
      <c r="Z98" s="198"/>
      <c r="AH98" s="198">
        <v>26</v>
      </c>
      <c r="AI98" s="198"/>
      <c r="CB98" s="104"/>
      <c r="CC98" s="104"/>
    </row>
    <row r="99" spans="2:81" ht="12" customHeight="1" x14ac:dyDescent="0.15">
      <c r="T99" s="188"/>
      <c r="U99" s="188"/>
      <c r="V99" s="188"/>
      <c r="W99" s="188"/>
      <c r="X99" s="188"/>
      <c r="Y99" s="189" t="str">
        <f>IF(Y31="","",Y31)</f>
        <v/>
      </c>
      <c r="Z99" s="190"/>
      <c r="AA99" s="190"/>
      <c r="AB99" s="190"/>
      <c r="AC99" s="191"/>
      <c r="AD99" s="240"/>
      <c r="AE99" s="241"/>
      <c r="AF99" s="241"/>
      <c r="AG99" s="242"/>
      <c r="AH99" s="189" t="str">
        <f>IF(AH31="","",AH31)</f>
        <v/>
      </c>
      <c r="AI99" s="190"/>
      <c r="AJ99" s="190"/>
      <c r="AK99" s="190"/>
      <c r="AL99" s="191"/>
      <c r="AM99" s="78"/>
      <c r="AN99" s="78"/>
      <c r="AO99" s="78"/>
      <c r="AP99" s="78"/>
      <c r="AQ99" s="78"/>
      <c r="AR99" s="78"/>
      <c r="AS99" s="78"/>
      <c r="AT99" s="78"/>
      <c r="AU99" s="78"/>
      <c r="AV99" s="78"/>
      <c r="AW99" s="78"/>
      <c r="AX99" s="78"/>
      <c r="AY99" s="78"/>
      <c r="AZ99" s="78"/>
      <c r="BA99" s="78"/>
      <c r="BB99" s="78"/>
      <c r="BC99" s="78"/>
      <c r="BD99" s="78"/>
      <c r="BE99" s="78"/>
      <c r="BF99" s="78"/>
      <c r="BG99" s="78"/>
      <c r="BH99" s="78"/>
      <c r="BI99" s="78"/>
      <c r="BJ99" s="78"/>
      <c r="CB99" s="104"/>
      <c r="CC99" s="104"/>
    </row>
    <row r="100" spans="2:81" ht="12" customHeight="1" x14ac:dyDescent="0.15">
      <c r="T100" s="188"/>
      <c r="U100" s="188"/>
      <c r="V100" s="188"/>
      <c r="W100" s="188"/>
      <c r="X100" s="188"/>
      <c r="Y100" s="192"/>
      <c r="Z100" s="193"/>
      <c r="AA100" s="193"/>
      <c r="AB100" s="193"/>
      <c r="AC100" s="194"/>
      <c r="AD100" s="240"/>
      <c r="AE100" s="241"/>
      <c r="AF100" s="241"/>
      <c r="AG100" s="242"/>
      <c r="AH100" s="192"/>
      <c r="AI100" s="193"/>
      <c r="AJ100" s="193"/>
      <c r="AK100" s="193"/>
      <c r="AL100" s="194"/>
      <c r="AM100" s="78"/>
      <c r="AN100" s="78"/>
      <c r="AO100" s="78"/>
      <c r="AP100" s="78"/>
      <c r="AQ100" s="78"/>
      <c r="AR100" s="78"/>
      <c r="AS100" s="78"/>
      <c r="AT100" s="78"/>
      <c r="AU100" s="78"/>
      <c r="AV100" s="78"/>
      <c r="AW100" s="78"/>
      <c r="AX100" s="78"/>
      <c r="AY100" s="78"/>
      <c r="AZ100" s="78"/>
      <c r="BA100" s="78"/>
      <c r="BB100" s="78"/>
      <c r="BC100" s="78"/>
      <c r="BD100" s="78"/>
      <c r="BE100" s="78"/>
      <c r="BF100" s="78"/>
      <c r="BG100" s="78"/>
      <c r="BH100" s="78"/>
      <c r="BI100" s="78"/>
      <c r="BJ100" s="78"/>
      <c r="CB100" s="104"/>
      <c r="CC100" s="104"/>
    </row>
    <row r="101" spans="2:81" ht="12" customHeight="1" x14ac:dyDescent="0.15">
      <c r="CB101" s="104"/>
      <c r="CC101" s="104"/>
    </row>
    <row r="102" spans="2:81" ht="12" customHeight="1" x14ac:dyDescent="0.15">
      <c r="B102" s="235"/>
      <c r="C102" s="235"/>
      <c r="D102" s="235"/>
      <c r="E102" s="235"/>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c r="AE102" s="127"/>
      <c r="AF102" s="127"/>
      <c r="AG102" s="127"/>
      <c r="AH102" s="127"/>
      <c r="AI102" s="127"/>
      <c r="AJ102" s="127"/>
      <c r="AK102" s="127"/>
      <c r="AL102" s="127"/>
      <c r="AM102" s="127"/>
      <c r="AN102" s="127"/>
      <c r="AO102" s="127"/>
      <c r="AP102" s="127"/>
      <c r="AQ102" s="127"/>
      <c r="AR102" s="127"/>
      <c r="AS102" s="127"/>
      <c r="AT102" s="127"/>
      <c r="AU102" s="127"/>
      <c r="AV102" s="127"/>
      <c r="AW102" s="127"/>
      <c r="AX102" s="127"/>
      <c r="AY102" s="127"/>
      <c r="AZ102" s="198">
        <v>28</v>
      </c>
      <c r="BA102" s="198"/>
      <c r="BC102" s="198">
        <v>30</v>
      </c>
      <c r="BD102" s="198"/>
      <c r="BY102" s="199">
        <v>43</v>
      </c>
      <c r="BZ102" s="199"/>
      <c r="CB102" s="104"/>
      <c r="CC102" s="104"/>
    </row>
    <row r="103" spans="2:81" ht="12" customHeight="1" x14ac:dyDescent="0.15">
      <c r="B103" s="235"/>
      <c r="C103" s="235"/>
      <c r="D103" s="235"/>
      <c r="E103" s="235"/>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7"/>
      <c r="AD103" s="127"/>
      <c r="AE103" s="127"/>
      <c r="AF103" s="127"/>
      <c r="AG103" s="127"/>
      <c r="AH103" s="127"/>
      <c r="AI103" s="127"/>
      <c r="AJ103" s="127"/>
      <c r="AK103" s="127"/>
      <c r="AL103" s="127"/>
      <c r="AM103" s="127"/>
      <c r="AN103" s="127"/>
      <c r="AO103" s="127"/>
      <c r="AP103" s="127"/>
      <c r="AQ103" s="127"/>
      <c r="AR103" s="127"/>
      <c r="AS103" s="127"/>
      <c r="AT103" s="127"/>
      <c r="AU103" s="127"/>
      <c r="AV103" s="127"/>
      <c r="AW103" s="127"/>
      <c r="AX103" s="127"/>
      <c r="AY103" s="127"/>
      <c r="AZ103" s="229" t="s">
        <v>62</v>
      </c>
      <c r="BA103" s="229"/>
      <c r="BB103" s="229"/>
      <c r="BC103" s="234" t="str">
        <f>IF(BC35="","",BC35)</f>
        <v/>
      </c>
      <c r="BD103" s="234"/>
      <c r="BE103" s="234"/>
      <c r="BF103" s="234"/>
      <c r="BG103" s="234"/>
      <c r="BH103" s="234"/>
      <c r="BI103" s="234"/>
      <c r="BJ103" s="234"/>
      <c r="BK103" s="234"/>
      <c r="BL103" s="234"/>
      <c r="BM103" s="234"/>
      <c r="BN103" s="234"/>
      <c r="BO103" s="234"/>
      <c r="BP103" s="234"/>
      <c r="BQ103" s="234"/>
      <c r="BR103" s="234"/>
      <c r="BS103" s="234"/>
      <c r="BT103" s="234"/>
      <c r="BU103" s="234"/>
      <c r="BV103" s="234"/>
      <c r="BW103" s="234"/>
      <c r="BX103" s="234"/>
      <c r="BY103" s="234"/>
      <c r="BZ103" s="234"/>
      <c r="CB103" s="104"/>
      <c r="CC103" s="104"/>
    </row>
    <row r="104" spans="2:81" ht="12" customHeight="1" x14ac:dyDescent="0.15">
      <c r="B104" s="235"/>
      <c r="C104" s="235"/>
      <c r="D104" s="235"/>
      <c r="E104" s="235"/>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27"/>
      <c r="AM104" s="127"/>
      <c r="AN104" s="127"/>
      <c r="AO104" s="127"/>
      <c r="AP104" s="127"/>
      <c r="AQ104" s="127"/>
      <c r="AR104" s="127"/>
      <c r="AS104" s="127"/>
      <c r="AT104" s="127"/>
      <c r="AU104" s="127"/>
      <c r="AV104" s="127"/>
      <c r="AW104" s="127"/>
      <c r="AX104" s="127"/>
      <c r="AY104" s="127"/>
      <c r="AZ104" s="229"/>
      <c r="BA104" s="229"/>
      <c r="BB104" s="229"/>
      <c r="BC104" s="234"/>
      <c r="BD104" s="234"/>
      <c r="BE104" s="234"/>
      <c r="BF104" s="234"/>
      <c r="BG104" s="234"/>
      <c r="BH104" s="234"/>
      <c r="BI104" s="234"/>
      <c r="BJ104" s="234"/>
      <c r="BK104" s="234"/>
      <c r="BL104" s="234"/>
      <c r="BM104" s="234"/>
      <c r="BN104" s="234"/>
      <c r="BO104" s="234"/>
      <c r="BP104" s="234"/>
      <c r="BQ104" s="234"/>
      <c r="BR104" s="234"/>
      <c r="BS104" s="234"/>
      <c r="BT104" s="234"/>
      <c r="BU104" s="234"/>
      <c r="BV104" s="234"/>
      <c r="BW104" s="234"/>
      <c r="BX104" s="234"/>
      <c r="BY104" s="234"/>
      <c r="BZ104" s="234"/>
      <c r="CB104" s="104"/>
      <c r="CC104" s="104"/>
    </row>
    <row r="105" spans="2:81" ht="12" customHeight="1" x14ac:dyDescent="0.15">
      <c r="B105" s="104"/>
      <c r="C105" s="104"/>
      <c r="D105" s="104"/>
      <c r="E105" s="104"/>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7"/>
      <c r="AD105" s="127"/>
      <c r="AE105" s="127"/>
      <c r="AF105" s="127"/>
      <c r="AG105" s="127"/>
      <c r="AH105" s="127"/>
      <c r="AI105" s="127"/>
      <c r="AJ105" s="127"/>
      <c r="AK105" s="127"/>
      <c r="AL105" s="127"/>
      <c r="AM105" s="127"/>
      <c r="AN105" s="127"/>
      <c r="AO105" s="127"/>
      <c r="AP105" s="127"/>
      <c r="AQ105" s="127"/>
      <c r="AR105" s="127"/>
      <c r="AS105" s="127"/>
      <c r="AT105" s="127"/>
      <c r="AU105" s="127"/>
      <c r="AV105" s="127"/>
      <c r="AW105" s="127"/>
      <c r="AX105" s="127"/>
      <c r="AY105" s="127"/>
      <c r="AZ105" s="229" t="s">
        <v>63</v>
      </c>
      <c r="BA105" s="229"/>
      <c r="BB105" s="229"/>
      <c r="BC105" s="234" t="str">
        <f t="shared" ref="BC105" si="2">IF(BC37="","",BC37)</f>
        <v/>
      </c>
      <c r="BD105" s="234"/>
      <c r="BE105" s="234"/>
      <c r="BF105" s="234"/>
      <c r="BG105" s="234"/>
      <c r="BH105" s="234"/>
      <c r="BI105" s="234"/>
      <c r="BJ105" s="234"/>
      <c r="BK105" s="234"/>
      <c r="BL105" s="234"/>
      <c r="BM105" s="234"/>
      <c r="BN105" s="234"/>
      <c r="BO105" s="234"/>
      <c r="BP105" s="234"/>
      <c r="BQ105" s="234"/>
      <c r="BR105" s="234"/>
      <c r="BS105" s="234"/>
      <c r="BT105" s="234"/>
      <c r="BU105" s="234"/>
      <c r="BV105" s="234"/>
      <c r="BW105" s="234"/>
      <c r="BX105" s="234"/>
      <c r="BY105" s="234"/>
      <c r="BZ105" s="234"/>
      <c r="CB105" s="104"/>
      <c r="CC105" s="104"/>
    </row>
    <row r="106" spans="2:81" ht="12" customHeight="1" x14ac:dyDescent="0.15">
      <c r="B106" s="104"/>
      <c r="C106" s="104"/>
      <c r="D106" s="104"/>
      <c r="E106" s="104"/>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7"/>
      <c r="AD106" s="127"/>
      <c r="AE106" s="127"/>
      <c r="AF106" s="127"/>
      <c r="AG106" s="127"/>
      <c r="AH106" s="127"/>
      <c r="AI106" s="127"/>
      <c r="AJ106" s="127"/>
      <c r="AK106" s="127"/>
      <c r="AL106" s="127"/>
      <c r="AM106" s="127"/>
      <c r="AN106" s="127"/>
      <c r="AO106" s="127"/>
      <c r="AP106" s="127"/>
      <c r="AQ106" s="127"/>
      <c r="AR106" s="127"/>
      <c r="AS106" s="127"/>
      <c r="AT106" s="127"/>
      <c r="AU106" s="127"/>
      <c r="AV106" s="127"/>
      <c r="AW106" s="127"/>
      <c r="AX106" s="127"/>
      <c r="AY106" s="127"/>
      <c r="AZ106" s="229"/>
      <c r="BA106" s="229"/>
      <c r="BB106" s="229"/>
      <c r="BC106" s="234"/>
      <c r="BD106" s="234"/>
      <c r="BE106" s="234"/>
      <c r="BF106" s="234"/>
      <c r="BG106" s="234"/>
      <c r="BH106" s="234"/>
      <c r="BI106" s="234"/>
      <c r="BJ106" s="234"/>
      <c r="BK106" s="234"/>
      <c r="BL106" s="234"/>
      <c r="BM106" s="234"/>
      <c r="BN106" s="234"/>
      <c r="BO106" s="234"/>
      <c r="BP106" s="234"/>
      <c r="BQ106" s="234"/>
      <c r="BR106" s="234"/>
      <c r="BS106" s="234"/>
      <c r="BT106" s="234"/>
      <c r="BU106" s="234"/>
      <c r="BV106" s="234"/>
      <c r="BW106" s="234"/>
      <c r="BX106" s="234"/>
      <c r="BY106" s="234"/>
      <c r="BZ106" s="234"/>
      <c r="CB106" s="104"/>
      <c r="CC106" s="104"/>
    </row>
    <row r="107" spans="2:81" ht="12" customHeight="1" x14ac:dyDescent="0.15">
      <c r="B107" s="104"/>
      <c r="C107" s="104"/>
      <c r="D107" s="104"/>
      <c r="E107" s="104"/>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7"/>
      <c r="AD107" s="127"/>
      <c r="AE107" s="127"/>
      <c r="AF107" s="127"/>
      <c r="AG107" s="127"/>
      <c r="AH107" s="127"/>
      <c r="AI107" s="127"/>
      <c r="AJ107" s="127"/>
      <c r="AK107" s="127"/>
      <c r="AL107" s="127"/>
      <c r="AM107" s="127"/>
      <c r="AN107" s="127"/>
      <c r="AO107" s="127"/>
      <c r="AP107" s="127"/>
      <c r="AQ107" s="127"/>
      <c r="AR107" s="127"/>
      <c r="AS107" s="127"/>
      <c r="AT107" s="127"/>
      <c r="AU107" s="127"/>
      <c r="AV107" s="127"/>
      <c r="AW107" s="127"/>
      <c r="AX107" s="127"/>
      <c r="AY107" s="127"/>
      <c r="AZ107" s="229" t="s">
        <v>64</v>
      </c>
      <c r="BA107" s="229"/>
      <c r="BB107" s="229"/>
      <c r="BC107" s="234" t="str">
        <f t="shared" ref="BC107" si="3">IF(BC39="","",BC39)</f>
        <v/>
      </c>
      <c r="BD107" s="234"/>
      <c r="BE107" s="234"/>
      <c r="BF107" s="234"/>
      <c r="BG107" s="234"/>
      <c r="BH107" s="234"/>
      <c r="BI107" s="234"/>
      <c r="BJ107" s="234"/>
      <c r="BK107" s="234"/>
      <c r="BL107" s="234"/>
      <c r="BM107" s="234"/>
      <c r="BN107" s="234"/>
      <c r="BO107" s="234"/>
      <c r="BP107" s="234"/>
      <c r="BQ107" s="234"/>
      <c r="BR107" s="234"/>
      <c r="BS107" s="234"/>
      <c r="BT107" s="234"/>
      <c r="BU107" s="234"/>
      <c r="BV107" s="234"/>
      <c r="BW107" s="234"/>
      <c r="BX107" s="234"/>
      <c r="BY107" s="234"/>
      <c r="BZ107" s="234"/>
      <c r="CB107" s="104"/>
      <c r="CC107" s="104"/>
    </row>
    <row r="108" spans="2:81" ht="12" customHeight="1" x14ac:dyDescent="0.15">
      <c r="B108" s="104"/>
      <c r="C108" s="104"/>
      <c r="D108" s="104"/>
      <c r="E108" s="104"/>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7"/>
      <c r="AD108" s="127"/>
      <c r="AE108" s="127"/>
      <c r="AF108" s="127"/>
      <c r="AG108" s="127"/>
      <c r="AH108" s="127"/>
      <c r="AI108" s="127"/>
      <c r="AJ108" s="127"/>
      <c r="AK108" s="127"/>
      <c r="AL108" s="127"/>
      <c r="AM108" s="127"/>
      <c r="AN108" s="127"/>
      <c r="AO108" s="127"/>
      <c r="AP108" s="127"/>
      <c r="AQ108" s="127"/>
      <c r="AR108" s="127"/>
      <c r="AS108" s="127"/>
      <c r="AT108" s="127"/>
      <c r="AU108" s="127"/>
      <c r="AV108" s="127"/>
      <c r="AW108" s="127"/>
      <c r="AX108" s="127"/>
      <c r="AY108" s="127"/>
      <c r="AZ108" s="229"/>
      <c r="BA108" s="229"/>
      <c r="BB108" s="229"/>
      <c r="BC108" s="234"/>
      <c r="BD108" s="234"/>
      <c r="BE108" s="234"/>
      <c r="BF108" s="234"/>
      <c r="BG108" s="234"/>
      <c r="BH108" s="234"/>
      <c r="BI108" s="234"/>
      <c r="BJ108" s="234"/>
      <c r="BK108" s="234"/>
      <c r="BL108" s="234"/>
      <c r="BM108" s="234"/>
      <c r="BN108" s="234"/>
      <c r="BO108" s="234"/>
      <c r="BP108" s="234"/>
      <c r="BQ108" s="234"/>
      <c r="BR108" s="234"/>
      <c r="BS108" s="234"/>
      <c r="BT108" s="234"/>
      <c r="BU108" s="234"/>
      <c r="BV108" s="234"/>
      <c r="BW108" s="234"/>
      <c r="BX108" s="234"/>
      <c r="BY108" s="234"/>
      <c r="BZ108" s="234"/>
      <c r="CB108" s="104"/>
      <c r="CC108" s="104"/>
    </row>
    <row r="109" spans="2:81" ht="12" customHeight="1" x14ac:dyDescent="0.15">
      <c r="B109" s="104"/>
      <c r="C109" s="104"/>
      <c r="D109" s="104"/>
      <c r="E109" s="104"/>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27"/>
      <c r="AP109" s="127"/>
      <c r="AQ109" s="127"/>
      <c r="AR109" s="127"/>
      <c r="AS109" s="127"/>
      <c r="AT109" s="127"/>
      <c r="AU109" s="127"/>
      <c r="AV109" s="127"/>
      <c r="AW109" s="127"/>
      <c r="AX109" s="127"/>
      <c r="AY109" s="127"/>
      <c r="AZ109" s="229" t="s">
        <v>65</v>
      </c>
      <c r="BA109" s="229"/>
      <c r="BB109" s="229"/>
      <c r="BC109" s="234" t="str">
        <f t="shared" ref="BC109" si="4">IF(BC41="","",BC41)</f>
        <v/>
      </c>
      <c r="BD109" s="234"/>
      <c r="BE109" s="234"/>
      <c r="BF109" s="234"/>
      <c r="BG109" s="234"/>
      <c r="BH109" s="234"/>
      <c r="BI109" s="234"/>
      <c r="BJ109" s="234"/>
      <c r="BK109" s="234"/>
      <c r="BL109" s="234"/>
      <c r="BM109" s="234"/>
      <c r="BN109" s="234"/>
      <c r="BO109" s="234"/>
      <c r="BP109" s="234"/>
      <c r="BQ109" s="234"/>
      <c r="BR109" s="234"/>
      <c r="BS109" s="234"/>
      <c r="BT109" s="234"/>
      <c r="BU109" s="234"/>
      <c r="BV109" s="234"/>
      <c r="BW109" s="234"/>
      <c r="BX109" s="234"/>
      <c r="BY109" s="234"/>
      <c r="BZ109" s="234"/>
      <c r="CB109" s="104"/>
      <c r="CC109" s="104"/>
    </row>
    <row r="110" spans="2:81" ht="12" customHeight="1" x14ac:dyDescent="0.15">
      <c r="B110" s="104"/>
      <c r="C110" s="104"/>
      <c r="D110" s="104"/>
      <c r="E110" s="104"/>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c r="AG110" s="127"/>
      <c r="AH110" s="127"/>
      <c r="AI110" s="127"/>
      <c r="AJ110" s="127"/>
      <c r="AK110" s="127"/>
      <c r="AL110" s="127"/>
      <c r="AM110" s="127"/>
      <c r="AN110" s="127"/>
      <c r="AO110" s="127"/>
      <c r="AP110" s="127"/>
      <c r="AQ110" s="127"/>
      <c r="AR110" s="127"/>
      <c r="AS110" s="127"/>
      <c r="AT110" s="127"/>
      <c r="AU110" s="127"/>
      <c r="AV110" s="127"/>
      <c r="AW110" s="127"/>
      <c r="AX110" s="127"/>
      <c r="AY110" s="127"/>
      <c r="AZ110" s="229"/>
      <c r="BA110" s="229"/>
      <c r="BB110" s="229"/>
      <c r="BC110" s="234"/>
      <c r="BD110" s="234"/>
      <c r="BE110" s="234"/>
      <c r="BF110" s="234"/>
      <c r="BG110" s="234"/>
      <c r="BH110" s="234"/>
      <c r="BI110" s="234"/>
      <c r="BJ110" s="234"/>
      <c r="BK110" s="234"/>
      <c r="BL110" s="234"/>
      <c r="BM110" s="234"/>
      <c r="BN110" s="234"/>
      <c r="BO110" s="234"/>
      <c r="BP110" s="234"/>
      <c r="BQ110" s="234"/>
      <c r="BR110" s="234"/>
      <c r="BS110" s="234"/>
      <c r="BT110" s="234"/>
      <c r="BU110" s="234"/>
      <c r="BV110" s="234"/>
      <c r="BW110" s="234"/>
      <c r="BX110" s="234"/>
      <c r="BY110" s="234"/>
      <c r="BZ110" s="234"/>
      <c r="CB110" s="104"/>
      <c r="CC110" s="104"/>
    </row>
    <row r="111" spans="2:81" ht="12" customHeight="1" x14ac:dyDescent="0.15">
      <c r="B111" s="104"/>
      <c r="C111" s="104"/>
      <c r="D111" s="104"/>
      <c r="E111" s="104"/>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7"/>
      <c r="AD111" s="127"/>
      <c r="AE111" s="127"/>
      <c r="AF111" s="127"/>
      <c r="AG111" s="127"/>
      <c r="AH111" s="127"/>
      <c r="AI111" s="127"/>
      <c r="AJ111" s="127"/>
      <c r="AK111" s="127"/>
      <c r="AL111" s="127"/>
      <c r="AM111" s="127"/>
      <c r="AN111" s="127"/>
      <c r="AO111" s="127"/>
      <c r="AP111" s="127"/>
      <c r="AQ111" s="127"/>
      <c r="AR111" s="127"/>
      <c r="AS111" s="127"/>
      <c r="AT111" s="127"/>
      <c r="AU111" s="127"/>
      <c r="AV111" s="127"/>
      <c r="AW111" s="127"/>
      <c r="AX111" s="127"/>
      <c r="AY111" s="127"/>
      <c r="AZ111" s="229" t="s">
        <v>66</v>
      </c>
      <c r="BA111" s="229"/>
      <c r="BB111" s="229"/>
      <c r="BC111" s="234" t="str">
        <f t="shared" ref="BC111" si="5">IF(BC43="","",BC43)</f>
        <v/>
      </c>
      <c r="BD111" s="234"/>
      <c r="BE111" s="234"/>
      <c r="BF111" s="234"/>
      <c r="BG111" s="234"/>
      <c r="BH111" s="234"/>
      <c r="BI111" s="234"/>
      <c r="BJ111" s="234"/>
      <c r="BK111" s="234"/>
      <c r="BL111" s="234"/>
      <c r="BM111" s="234"/>
      <c r="BN111" s="234"/>
      <c r="BO111" s="234"/>
      <c r="BP111" s="234"/>
      <c r="BQ111" s="234"/>
      <c r="BR111" s="234"/>
      <c r="BS111" s="234"/>
      <c r="BT111" s="234"/>
      <c r="BU111" s="234"/>
      <c r="BV111" s="234"/>
      <c r="BW111" s="234"/>
      <c r="BX111" s="234"/>
      <c r="BY111" s="234"/>
      <c r="BZ111" s="234"/>
      <c r="CB111" s="104"/>
      <c r="CC111" s="104"/>
    </row>
    <row r="112" spans="2:81" ht="12" customHeight="1" x14ac:dyDescent="0.15">
      <c r="B112" s="104"/>
      <c r="C112" s="104"/>
      <c r="D112" s="104"/>
      <c r="E112" s="104"/>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7"/>
      <c r="AE112" s="127"/>
      <c r="AF112" s="127"/>
      <c r="AG112" s="127"/>
      <c r="AH112" s="127"/>
      <c r="AI112" s="127"/>
      <c r="AJ112" s="127"/>
      <c r="AK112" s="127"/>
      <c r="AL112" s="127"/>
      <c r="AM112" s="127"/>
      <c r="AN112" s="127"/>
      <c r="AO112" s="127"/>
      <c r="AP112" s="127"/>
      <c r="AQ112" s="127"/>
      <c r="AR112" s="127"/>
      <c r="AS112" s="127"/>
      <c r="AT112" s="127"/>
      <c r="AU112" s="127"/>
      <c r="AV112" s="127"/>
      <c r="AW112" s="127"/>
      <c r="AX112" s="127"/>
      <c r="AY112" s="127"/>
      <c r="AZ112" s="229"/>
      <c r="BA112" s="229"/>
      <c r="BB112" s="229"/>
      <c r="BC112" s="234"/>
      <c r="BD112" s="234"/>
      <c r="BE112" s="234"/>
      <c r="BF112" s="234"/>
      <c r="BG112" s="234"/>
      <c r="BH112" s="234"/>
      <c r="BI112" s="234"/>
      <c r="BJ112" s="234"/>
      <c r="BK112" s="234"/>
      <c r="BL112" s="234"/>
      <c r="BM112" s="234"/>
      <c r="BN112" s="234"/>
      <c r="BO112" s="234"/>
      <c r="BP112" s="234"/>
      <c r="BQ112" s="234"/>
      <c r="BR112" s="234"/>
      <c r="BS112" s="234"/>
      <c r="BT112" s="234"/>
      <c r="BU112" s="234"/>
      <c r="BV112" s="234"/>
      <c r="BW112" s="234"/>
      <c r="BX112" s="234"/>
      <c r="BY112" s="234"/>
      <c r="BZ112" s="234"/>
      <c r="CB112" s="104"/>
      <c r="CC112" s="104"/>
    </row>
    <row r="113" spans="2:81" ht="12" customHeight="1" x14ac:dyDescent="0.15">
      <c r="B113" s="104"/>
      <c r="C113" s="104"/>
      <c r="D113" s="104"/>
      <c r="E113" s="104"/>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7"/>
      <c r="AD113" s="127"/>
      <c r="AE113" s="127"/>
      <c r="AF113" s="127"/>
      <c r="AG113" s="127"/>
      <c r="AH113" s="127"/>
      <c r="AI113" s="127"/>
      <c r="AJ113" s="127"/>
      <c r="AK113" s="127"/>
      <c r="AL113" s="127"/>
      <c r="AM113" s="127"/>
      <c r="AN113" s="127"/>
      <c r="AO113" s="127"/>
      <c r="AP113" s="127"/>
      <c r="AQ113" s="127"/>
      <c r="AR113" s="127"/>
      <c r="AS113" s="127"/>
      <c r="AT113" s="127"/>
      <c r="AU113" s="127"/>
      <c r="AV113" s="127"/>
      <c r="AW113" s="127"/>
      <c r="AX113" s="127"/>
      <c r="AY113" s="127"/>
      <c r="AZ113" s="229" t="s">
        <v>67</v>
      </c>
      <c r="BA113" s="229"/>
      <c r="BB113" s="229"/>
      <c r="BC113" s="234" t="str">
        <f t="shared" ref="BC113" si="6">IF(BC45="","",BC45)</f>
        <v/>
      </c>
      <c r="BD113" s="234"/>
      <c r="BE113" s="234"/>
      <c r="BF113" s="234"/>
      <c r="BG113" s="234"/>
      <c r="BH113" s="234"/>
      <c r="BI113" s="234"/>
      <c r="BJ113" s="234"/>
      <c r="BK113" s="234"/>
      <c r="BL113" s="234"/>
      <c r="BM113" s="234"/>
      <c r="BN113" s="234"/>
      <c r="BO113" s="234"/>
      <c r="BP113" s="234"/>
      <c r="BQ113" s="234"/>
      <c r="BR113" s="234"/>
      <c r="BS113" s="234"/>
      <c r="BT113" s="234"/>
      <c r="BU113" s="234"/>
      <c r="BV113" s="234"/>
      <c r="BW113" s="234"/>
      <c r="BX113" s="234"/>
      <c r="BY113" s="234"/>
      <c r="BZ113" s="234"/>
      <c r="CB113" s="104"/>
      <c r="CC113" s="104"/>
    </row>
    <row r="114" spans="2:81" ht="12" customHeight="1" x14ac:dyDescent="0.15">
      <c r="B114" s="104"/>
      <c r="C114" s="104"/>
      <c r="D114" s="104"/>
      <c r="E114" s="104"/>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7"/>
      <c r="AD114" s="127"/>
      <c r="AE114" s="127"/>
      <c r="AF114" s="127"/>
      <c r="AG114" s="127"/>
      <c r="AH114" s="127"/>
      <c r="AI114" s="127"/>
      <c r="AJ114" s="127"/>
      <c r="AK114" s="127"/>
      <c r="AL114" s="127"/>
      <c r="AM114" s="127"/>
      <c r="AN114" s="127"/>
      <c r="AO114" s="127"/>
      <c r="AP114" s="127"/>
      <c r="AQ114" s="127"/>
      <c r="AR114" s="127"/>
      <c r="AS114" s="127"/>
      <c r="AT114" s="127"/>
      <c r="AU114" s="127"/>
      <c r="AV114" s="127"/>
      <c r="AW114" s="127"/>
      <c r="AX114" s="127"/>
      <c r="AY114" s="127"/>
      <c r="AZ114" s="229"/>
      <c r="BA114" s="229"/>
      <c r="BB114" s="229"/>
      <c r="BC114" s="234"/>
      <c r="BD114" s="234"/>
      <c r="BE114" s="234"/>
      <c r="BF114" s="234"/>
      <c r="BG114" s="234"/>
      <c r="BH114" s="234"/>
      <c r="BI114" s="234"/>
      <c r="BJ114" s="234"/>
      <c r="BK114" s="234"/>
      <c r="BL114" s="234"/>
      <c r="BM114" s="234"/>
      <c r="BN114" s="234"/>
      <c r="BO114" s="234"/>
      <c r="BP114" s="234"/>
      <c r="BQ114" s="234"/>
      <c r="BR114" s="234"/>
      <c r="BS114" s="234"/>
      <c r="BT114" s="234"/>
      <c r="BU114" s="234"/>
      <c r="BV114" s="234"/>
      <c r="BW114" s="234"/>
      <c r="BX114" s="234"/>
      <c r="BY114" s="234"/>
      <c r="BZ114" s="234"/>
    </row>
    <row r="115" spans="2:81" ht="12" customHeight="1" x14ac:dyDescent="0.15">
      <c r="B115" s="104"/>
      <c r="C115" s="104"/>
      <c r="D115" s="104"/>
      <c r="E115" s="104"/>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c r="AC115" s="127"/>
      <c r="AD115" s="127"/>
      <c r="AE115" s="127"/>
      <c r="AF115" s="127"/>
      <c r="AG115" s="127"/>
      <c r="AH115" s="127"/>
      <c r="AI115" s="127"/>
      <c r="AJ115" s="127"/>
      <c r="AK115" s="127"/>
      <c r="AL115" s="127"/>
      <c r="AM115" s="127"/>
      <c r="AN115" s="127"/>
      <c r="AO115" s="127"/>
      <c r="AP115" s="127"/>
      <c r="AQ115" s="127"/>
      <c r="AR115" s="127"/>
      <c r="AS115" s="127"/>
      <c r="AT115" s="127"/>
      <c r="AU115" s="127"/>
      <c r="AV115" s="127"/>
      <c r="AW115" s="127"/>
      <c r="AX115" s="127"/>
      <c r="AY115" s="127"/>
      <c r="AZ115" s="229" t="s">
        <v>61</v>
      </c>
      <c r="BA115" s="229"/>
      <c r="BB115" s="229"/>
      <c r="BC115" s="234" t="str">
        <f t="shared" ref="BC115" si="7">IF(BC47="","",BC47)</f>
        <v/>
      </c>
      <c r="BD115" s="234"/>
      <c r="BE115" s="234"/>
      <c r="BF115" s="234"/>
      <c r="BG115" s="234"/>
      <c r="BH115" s="234"/>
      <c r="BI115" s="234"/>
      <c r="BJ115" s="234"/>
      <c r="BK115" s="234"/>
      <c r="BL115" s="234"/>
      <c r="BM115" s="234"/>
      <c r="BN115" s="234"/>
      <c r="BO115" s="234"/>
      <c r="BP115" s="234"/>
      <c r="BQ115" s="234"/>
      <c r="BR115" s="234"/>
      <c r="BS115" s="234"/>
      <c r="BT115" s="234"/>
      <c r="BU115" s="234"/>
      <c r="BV115" s="234"/>
      <c r="BW115" s="234"/>
      <c r="BX115" s="234"/>
      <c r="BY115" s="234"/>
      <c r="BZ115" s="234"/>
    </row>
    <row r="116" spans="2:81" ht="12" customHeight="1" x14ac:dyDescent="0.15">
      <c r="B116" s="104"/>
      <c r="C116" s="104"/>
      <c r="D116" s="104"/>
      <c r="E116" s="104"/>
      <c r="F116" s="127"/>
      <c r="G116" s="127"/>
      <c r="H116" s="127"/>
      <c r="I116" s="127"/>
      <c r="J116" s="127"/>
      <c r="K116" s="127"/>
      <c r="L116" s="127"/>
      <c r="M116" s="127"/>
      <c r="N116" s="127"/>
      <c r="O116" s="127"/>
      <c r="P116" s="127"/>
      <c r="Q116" s="127"/>
      <c r="R116" s="127"/>
      <c r="S116" s="127"/>
      <c r="T116" s="127"/>
      <c r="U116" s="127"/>
      <c r="V116" s="127"/>
      <c r="W116" s="127"/>
      <c r="X116" s="127"/>
      <c r="Y116" s="127"/>
      <c r="Z116" s="127"/>
      <c r="AA116" s="127"/>
      <c r="AB116" s="127"/>
      <c r="AC116" s="127"/>
      <c r="AD116" s="127"/>
      <c r="AE116" s="127"/>
      <c r="AF116" s="127"/>
      <c r="AG116" s="127"/>
      <c r="AH116" s="127"/>
      <c r="AI116" s="127"/>
      <c r="AJ116" s="127"/>
      <c r="AK116" s="127"/>
      <c r="AL116" s="127"/>
      <c r="AM116" s="127"/>
      <c r="AN116" s="127"/>
      <c r="AO116" s="127"/>
      <c r="AP116" s="127"/>
      <c r="AQ116" s="127"/>
      <c r="AR116" s="127"/>
      <c r="AS116" s="127"/>
      <c r="AT116" s="127"/>
      <c r="AU116" s="127"/>
      <c r="AV116" s="127"/>
      <c r="AW116" s="127"/>
      <c r="AX116" s="127"/>
      <c r="AY116" s="127"/>
      <c r="AZ116" s="229"/>
      <c r="BA116" s="229"/>
      <c r="BB116" s="229"/>
      <c r="BC116" s="234"/>
      <c r="BD116" s="234"/>
      <c r="BE116" s="234"/>
      <c r="BF116" s="234"/>
      <c r="BG116" s="234"/>
      <c r="BH116" s="234"/>
      <c r="BI116" s="234"/>
      <c r="BJ116" s="234"/>
      <c r="BK116" s="234"/>
      <c r="BL116" s="234"/>
      <c r="BM116" s="234"/>
      <c r="BN116" s="234"/>
      <c r="BO116" s="234"/>
      <c r="BP116" s="234"/>
      <c r="BQ116" s="234"/>
      <c r="BR116" s="234"/>
      <c r="BS116" s="234"/>
      <c r="BT116" s="234"/>
      <c r="BU116" s="234"/>
      <c r="BV116" s="234"/>
      <c r="BW116" s="234"/>
      <c r="BX116" s="234"/>
      <c r="BY116" s="234"/>
      <c r="BZ116" s="234"/>
    </row>
    <row r="117" spans="2:81" ht="12" customHeight="1" x14ac:dyDescent="0.15">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229" t="s">
        <v>68</v>
      </c>
      <c r="BA117" s="229"/>
      <c r="BB117" s="229"/>
      <c r="BC117" s="234" t="str">
        <f t="shared" ref="BC117" si="8">IF(BC49="","",BC49)</f>
        <v/>
      </c>
      <c r="BD117" s="234"/>
      <c r="BE117" s="234"/>
      <c r="BF117" s="234"/>
      <c r="BG117" s="234"/>
      <c r="BH117" s="234"/>
      <c r="BI117" s="234"/>
      <c r="BJ117" s="234"/>
      <c r="BK117" s="234"/>
      <c r="BL117" s="234"/>
      <c r="BM117" s="234"/>
      <c r="BN117" s="234"/>
      <c r="BO117" s="234"/>
      <c r="BP117" s="234"/>
      <c r="BQ117" s="234"/>
      <c r="BR117" s="234"/>
      <c r="BS117" s="234"/>
      <c r="BT117" s="234"/>
      <c r="BU117" s="234"/>
      <c r="BV117" s="234"/>
      <c r="BW117" s="234"/>
      <c r="BX117" s="234"/>
      <c r="BY117" s="234"/>
      <c r="BZ117" s="234"/>
    </row>
    <row r="118" spans="2:81" ht="12" customHeight="1" x14ac:dyDescent="0.15">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229"/>
      <c r="BA118" s="229"/>
      <c r="BB118" s="229"/>
      <c r="BC118" s="234"/>
      <c r="BD118" s="234"/>
      <c r="BE118" s="234"/>
      <c r="BF118" s="234"/>
      <c r="BG118" s="234"/>
      <c r="BH118" s="234"/>
      <c r="BI118" s="234"/>
      <c r="BJ118" s="234"/>
      <c r="BK118" s="234"/>
      <c r="BL118" s="234"/>
      <c r="BM118" s="234"/>
      <c r="BN118" s="234"/>
      <c r="BO118" s="234"/>
      <c r="BP118" s="234"/>
      <c r="BQ118" s="234"/>
      <c r="BR118" s="234"/>
      <c r="BS118" s="234"/>
      <c r="BT118" s="234"/>
      <c r="BU118" s="234"/>
      <c r="BV118" s="234"/>
      <c r="BW118" s="234"/>
      <c r="BX118" s="234"/>
      <c r="BY118" s="234"/>
      <c r="BZ118" s="234"/>
    </row>
    <row r="119" spans="2:81" ht="12" customHeight="1" x14ac:dyDescent="0.15">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229" t="s">
        <v>69</v>
      </c>
      <c r="BA119" s="229"/>
      <c r="BB119" s="229"/>
      <c r="BC119" s="234" t="str">
        <f t="shared" ref="BC119" si="9">IF(BC51="","",BC51)</f>
        <v/>
      </c>
      <c r="BD119" s="234"/>
      <c r="BE119" s="234"/>
      <c r="BF119" s="234"/>
      <c r="BG119" s="234"/>
      <c r="BH119" s="234"/>
      <c r="BI119" s="234"/>
      <c r="BJ119" s="234"/>
      <c r="BK119" s="234"/>
      <c r="BL119" s="234"/>
      <c r="BM119" s="234"/>
      <c r="BN119" s="234"/>
      <c r="BO119" s="234"/>
      <c r="BP119" s="234"/>
      <c r="BQ119" s="234"/>
      <c r="BR119" s="234"/>
      <c r="BS119" s="234"/>
      <c r="BT119" s="234"/>
      <c r="BU119" s="234"/>
      <c r="BV119" s="234"/>
      <c r="BW119" s="234"/>
      <c r="BX119" s="234"/>
      <c r="BY119" s="234"/>
      <c r="BZ119" s="234"/>
    </row>
    <row r="120" spans="2:81" ht="12" customHeight="1" x14ac:dyDescent="0.15">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229"/>
      <c r="BA120" s="229"/>
      <c r="BB120" s="229"/>
      <c r="BC120" s="234"/>
      <c r="BD120" s="234"/>
      <c r="BE120" s="234"/>
      <c r="BF120" s="234"/>
      <c r="BG120" s="234"/>
      <c r="BH120" s="234"/>
      <c r="BI120" s="234"/>
      <c r="BJ120" s="234"/>
      <c r="BK120" s="234"/>
      <c r="BL120" s="234"/>
      <c r="BM120" s="234"/>
      <c r="BN120" s="234"/>
      <c r="BO120" s="234"/>
      <c r="BP120" s="234"/>
      <c r="BQ120" s="234"/>
      <c r="BR120" s="234"/>
      <c r="BS120" s="234"/>
      <c r="BT120" s="234"/>
      <c r="BU120" s="234"/>
      <c r="BV120" s="234"/>
      <c r="BW120" s="234"/>
      <c r="BX120" s="234"/>
      <c r="BY120" s="234"/>
      <c r="BZ120" s="234"/>
    </row>
    <row r="121" spans="2:81" ht="12" customHeight="1" x14ac:dyDescent="0.15">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118">
        <v>10</v>
      </c>
      <c r="BA121" s="118"/>
      <c r="BB121" s="118"/>
      <c r="BC121" s="234" t="str">
        <f t="shared" ref="BC121" si="10">IF(BC53="","",BC53)</f>
        <v/>
      </c>
      <c r="BD121" s="234"/>
      <c r="BE121" s="234"/>
      <c r="BF121" s="234"/>
      <c r="BG121" s="234"/>
      <c r="BH121" s="234"/>
      <c r="BI121" s="234"/>
      <c r="BJ121" s="234"/>
      <c r="BK121" s="234"/>
      <c r="BL121" s="234"/>
      <c r="BM121" s="234"/>
      <c r="BN121" s="234"/>
      <c r="BO121" s="234"/>
      <c r="BP121" s="234"/>
      <c r="BQ121" s="234"/>
      <c r="BR121" s="234"/>
      <c r="BS121" s="234"/>
      <c r="BT121" s="234"/>
      <c r="BU121" s="234"/>
      <c r="BV121" s="234"/>
      <c r="BW121" s="234"/>
      <c r="BX121" s="234"/>
      <c r="BY121" s="234"/>
      <c r="BZ121" s="234"/>
    </row>
    <row r="122" spans="2:81" ht="12" customHeight="1" x14ac:dyDescent="0.15">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118"/>
      <c r="BA122" s="118"/>
      <c r="BB122" s="118"/>
      <c r="BC122" s="234"/>
      <c r="BD122" s="234"/>
      <c r="BE122" s="234"/>
      <c r="BF122" s="234"/>
      <c r="BG122" s="234"/>
      <c r="BH122" s="234"/>
      <c r="BI122" s="234"/>
      <c r="BJ122" s="234"/>
      <c r="BK122" s="234"/>
      <c r="BL122" s="234"/>
      <c r="BM122" s="234"/>
      <c r="BN122" s="234"/>
      <c r="BO122" s="234"/>
      <c r="BP122" s="234"/>
      <c r="BQ122" s="234"/>
      <c r="BR122" s="234"/>
      <c r="BS122" s="234"/>
      <c r="BT122" s="234"/>
      <c r="BU122" s="234"/>
      <c r="BV122" s="234"/>
      <c r="BW122" s="234"/>
      <c r="BX122" s="234"/>
      <c r="BY122" s="234"/>
      <c r="BZ122" s="234"/>
    </row>
    <row r="123" spans="2:81" ht="12" customHeight="1" x14ac:dyDescent="0.15">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M123" s="133"/>
      <c r="AN123" s="133"/>
      <c r="AO123" s="133"/>
      <c r="AP123" s="133"/>
      <c r="AQ123" s="133"/>
      <c r="AR123" s="127"/>
      <c r="AS123" s="127"/>
      <c r="AT123" s="127"/>
      <c r="AU123" s="127"/>
      <c r="AV123" s="127"/>
      <c r="AW123" s="127"/>
      <c r="AX123" s="127"/>
      <c r="AY123" s="127"/>
      <c r="AZ123" s="127"/>
      <c r="BA123" s="127"/>
      <c r="BB123" s="127"/>
      <c r="BC123" s="118">
        <v>11</v>
      </c>
      <c r="BD123" s="118"/>
      <c r="BE123" s="118"/>
      <c r="BF123" s="230" t="str">
        <f>IF(BF56="","",BF56)</f>
        <v/>
      </c>
      <c r="BG123" s="231"/>
      <c r="BH123" s="231"/>
      <c r="BI123" s="231"/>
      <c r="BJ123" s="231"/>
      <c r="BK123" s="231"/>
      <c r="BL123" s="231"/>
      <c r="BM123" s="231"/>
      <c r="BN123" s="231"/>
      <c r="BO123" s="231"/>
      <c r="BP123" s="231"/>
      <c r="BQ123" s="231"/>
      <c r="BR123" s="231"/>
      <c r="BS123" s="231"/>
      <c r="BT123" s="231"/>
      <c r="BU123" s="231"/>
      <c r="BV123" s="231"/>
      <c r="BW123" s="231"/>
      <c r="BX123" s="231"/>
      <c r="BY123" s="231"/>
      <c r="BZ123" s="12"/>
    </row>
    <row r="124" spans="2:81" ht="12" customHeight="1" x14ac:dyDescent="0.15">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M124" s="133"/>
      <c r="AN124" s="133"/>
      <c r="AO124" s="133"/>
      <c r="AP124" s="133"/>
      <c r="AQ124" s="133"/>
      <c r="AR124" s="127"/>
      <c r="AS124" s="127"/>
      <c r="AT124" s="127"/>
      <c r="AU124" s="127"/>
      <c r="AV124" s="127"/>
      <c r="AW124" s="127"/>
      <c r="AX124" s="127"/>
      <c r="AY124" s="127"/>
      <c r="AZ124" s="127"/>
      <c r="BA124" s="127"/>
      <c r="BB124" s="127"/>
      <c r="BC124" s="118"/>
      <c r="BD124" s="118"/>
      <c r="BE124" s="118"/>
      <c r="BF124" s="232"/>
      <c r="BG124" s="233"/>
      <c r="BH124" s="233"/>
      <c r="BI124" s="233"/>
      <c r="BJ124" s="233"/>
      <c r="BK124" s="233"/>
      <c r="BL124" s="233"/>
      <c r="BM124" s="233"/>
      <c r="BN124" s="233"/>
      <c r="BO124" s="233"/>
      <c r="BP124" s="233"/>
      <c r="BQ124" s="233"/>
      <c r="BR124" s="233"/>
      <c r="BS124" s="233"/>
      <c r="BT124" s="233"/>
      <c r="BU124" s="233"/>
      <c r="BV124" s="233"/>
      <c r="BW124" s="233"/>
      <c r="BX124" s="233"/>
      <c r="BY124" s="233"/>
      <c r="BZ124" s="15"/>
    </row>
    <row r="125" spans="2:81" ht="12" customHeight="1" x14ac:dyDescent="0.15">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M125" s="133"/>
      <c r="AN125" s="133"/>
      <c r="AO125" s="133"/>
      <c r="AP125" s="133"/>
      <c r="AQ125" s="133"/>
      <c r="AR125" s="127"/>
      <c r="AS125" s="127"/>
      <c r="AT125" s="127"/>
      <c r="AU125" s="127"/>
      <c r="AV125" s="127"/>
      <c r="AW125" s="127"/>
      <c r="AX125" s="127"/>
      <c r="AY125" s="127"/>
      <c r="AZ125" s="127"/>
      <c r="BA125" s="127"/>
      <c r="BB125" s="127"/>
      <c r="BC125" s="198">
        <v>28</v>
      </c>
      <c r="BD125" s="198"/>
      <c r="BF125" s="198">
        <v>30</v>
      </c>
      <c r="BG125" s="198"/>
      <c r="BY125" s="199">
        <v>41</v>
      </c>
      <c r="BZ125" s="199"/>
    </row>
    <row r="126" spans="2:81" ht="12" customHeight="1" x14ac:dyDescent="0.15">
      <c r="B126" s="33"/>
      <c r="C126" s="33"/>
      <c r="D126" s="33"/>
      <c r="E126" s="33"/>
      <c r="F126" s="33"/>
      <c r="G126" s="33"/>
      <c r="H126" s="33"/>
      <c r="I126" s="33"/>
      <c r="J126" s="33"/>
      <c r="K126" s="33"/>
      <c r="L126" s="33"/>
      <c r="M126" s="33"/>
      <c r="N126" s="33"/>
      <c r="O126" s="33"/>
      <c r="P126" s="33"/>
      <c r="Q126" s="33"/>
      <c r="R126" s="33"/>
      <c r="S126" s="33"/>
      <c r="T126" s="33"/>
      <c r="W126" s="33"/>
      <c r="X126" s="33"/>
      <c r="Y126" s="33"/>
      <c r="Z126" s="33"/>
      <c r="AA126" s="33"/>
      <c r="AB126" s="33"/>
      <c r="AC126" s="33"/>
      <c r="AD126" s="33"/>
      <c r="AE126" s="33"/>
      <c r="AF126" s="33"/>
      <c r="AG126" s="33"/>
      <c r="AH126" s="33"/>
      <c r="AI126" s="33"/>
      <c r="AJ126" s="33"/>
      <c r="AK126" s="33"/>
      <c r="AM126" s="36"/>
      <c r="AN126" s="36"/>
      <c r="AO126" s="36"/>
      <c r="AP126" s="36"/>
      <c r="AQ126" s="36"/>
      <c r="AR126" s="34"/>
      <c r="AS126" s="34"/>
      <c r="AT126" s="34"/>
      <c r="AU126" s="34"/>
      <c r="AV126" s="34"/>
      <c r="AW126" s="34"/>
      <c r="AX126" s="34"/>
      <c r="AY126" s="34"/>
      <c r="AZ126" s="34"/>
      <c r="BA126" s="34"/>
      <c r="BB126" s="34"/>
      <c r="BC126" s="33"/>
      <c r="BD126" s="33"/>
      <c r="BE126" s="33"/>
      <c r="BF126" s="37"/>
      <c r="BG126" s="37"/>
      <c r="BH126" s="37"/>
      <c r="BI126" s="37"/>
      <c r="BJ126" s="37"/>
      <c r="BK126" s="37"/>
      <c r="BL126" s="37"/>
      <c r="BM126" s="37"/>
      <c r="BN126" s="37"/>
      <c r="BO126" s="37"/>
      <c r="BP126" s="37"/>
      <c r="BQ126" s="37"/>
      <c r="BR126" s="37"/>
      <c r="BS126" s="37"/>
      <c r="BT126" s="37"/>
      <c r="BU126" s="37"/>
      <c r="BV126" s="37"/>
      <c r="BW126" s="37"/>
      <c r="BX126" s="37"/>
      <c r="BY126" s="37"/>
    </row>
    <row r="127" spans="2:81" ht="6" customHeight="1" x14ac:dyDescent="0.15">
      <c r="B127" s="81"/>
      <c r="C127" s="81"/>
      <c r="D127" s="81"/>
      <c r="E127" s="81"/>
      <c r="F127" s="81"/>
      <c r="G127" s="81"/>
      <c r="H127" s="81"/>
      <c r="I127" s="81"/>
      <c r="J127" s="81"/>
      <c r="K127" s="81"/>
      <c r="L127" s="81"/>
      <c r="M127" s="81"/>
      <c r="N127" s="81"/>
      <c r="O127" s="81"/>
      <c r="P127" s="81"/>
      <c r="Q127" s="81"/>
      <c r="R127" s="198">
        <v>28</v>
      </c>
      <c r="S127" s="198"/>
      <c r="V127" s="198">
        <v>30</v>
      </c>
      <c r="W127" s="198"/>
      <c r="X127" s="30"/>
      <c r="Y127" s="30"/>
      <c r="AD127" s="198">
        <v>32</v>
      </c>
      <c r="AE127" s="198"/>
      <c r="AF127" s="30"/>
      <c r="AG127" s="30"/>
      <c r="AL127" s="198">
        <v>34</v>
      </c>
      <c r="AM127" s="198"/>
      <c r="AN127" s="30"/>
      <c r="AO127" s="30"/>
      <c r="AP127" s="81"/>
      <c r="AQ127" s="81"/>
      <c r="AR127" s="81"/>
      <c r="AS127" s="81"/>
      <c r="AT127" s="104"/>
      <c r="AU127" s="104"/>
      <c r="AV127" s="104"/>
      <c r="AW127" s="149"/>
      <c r="AX127" s="149"/>
      <c r="AY127" s="149"/>
      <c r="AZ127" s="149"/>
      <c r="BA127" s="149"/>
      <c r="BB127" s="149"/>
      <c r="BC127" s="149"/>
      <c r="BD127" s="149"/>
      <c r="BE127" s="149"/>
      <c r="BF127" s="149"/>
      <c r="BG127" s="149"/>
      <c r="BH127" s="149"/>
      <c r="BI127" s="149"/>
      <c r="BJ127" s="149"/>
      <c r="BK127" s="149"/>
      <c r="BL127" s="149"/>
      <c r="BM127" s="149"/>
      <c r="BN127" s="149"/>
      <c r="BO127" s="149"/>
      <c r="BP127" s="149"/>
      <c r="BQ127" s="149"/>
      <c r="BR127" s="149"/>
      <c r="BS127" s="149"/>
      <c r="BT127" s="149"/>
      <c r="BU127" s="149"/>
      <c r="BV127" s="149"/>
      <c r="BW127" s="149"/>
      <c r="BX127" s="149"/>
      <c r="BY127" s="149"/>
      <c r="BZ127" s="149"/>
    </row>
    <row r="128" spans="2:81" ht="22.5" customHeight="1" x14ac:dyDescent="0.15">
      <c r="B128" s="81"/>
      <c r="C128" s="81"/>
      <c r="D128" s="81"/>
      <c r="E128" s="81"/>
      <c r="F128" s="81"/>
      <c r="G128" s="81"/>
      <c r="H128" s="81"/>
      <c r="I128" s="81"/>
      <c r="J128" s="81"/>
      <c r="K128" s="81"/>
      <c r="L128" s="81"/>
      <c r="M128" s="81"/>
      <c r="N128" s="81"/>
      <c r="O128" s="81"/>
      <c r="P128" s="81"/>
      <c r="Q128" s="81"/>
      <c r="R128" s="236" t="s">
        <v>70</v>
      </c>
      <c r="S128" s="237"/>
      <c r="T128" s="237"/>
      <c r="U128" s="237"/>
      <c r="V128" s="151" t="str">
        <f>IF(V60="","",V60)</f>
        <v/>
      </c>
      <c r="W128" s="152"/>
      <c r="X128" s="152"/>
      <c r="Y128" s="153"/>
      <c r="Z128" s="202"/>
      <c r="AA128" s="203"/>
      <c r="AB128" s="203"/>
      <c r="AC128" s="204"/>
      <c r="AD128" s="151" t="str">
        <f>IF(AD60="","",AD60)</f>
        <v/>
      </c>
      <c r="AE128" s="152"/>
      <c r="AF128" s="152"/>
      <c r="AG128" s="153"/>
      <c r="AH128" s="202"/>
      <c r="AI128" s="203"/>
      <c r="AJ128" s="203"/>
      <c r="AK128" s="204"/>
      <c r="AL128" s="151" t="str">
        <f>IF(AL60="","",AL60)</f>
        <v/>
      </c>
      <c r="AM128" s="152"/>
      <c r="AN128" s="152"/>
      <c r="AO128" s="153"/>
      <c r="AP128" s="81"/>
      <c r="AQ128" s="81"/>
      <c r="AR128" s="81"/>
      <c r="AS128" s="81"/>
      <c r="AT128" s="104"/>
      <c r="AU128" s="104"/>
      <c r="AV128" s="104"/>
      <c r="AW128" s="149"/>
      <c r="AX128" s="149"/>
      <c r="AY128" s="149"/>
      <c r="AZ128" s="149"/>
      <c r="BA128" s="149"/>
      <c r="BB128" s="149"/>
      <c r="BC128" s="149"/>
      <c r="BD128" s="149"/>
      <c r="BE128" s="149"/>
      <c r="BF128" s="149"/>
      <c r="BG128" s="149"/>
      <c r="BH128" s="149"/>
      <c r="BI128" s="149"/>
      <c r="BJ128" s="149"/>
      <c r="BK128" s="149"/>
      <c r="BL128" s="149"/>
      <c r="BM128" s="149"/>
      <c r="BN128" s="149"/>
      <c r="BO128" s="149"/>
      <c r="BP128" s="149"/>
      <c r="BQ128" s="149"/>
      <c r="BR128" s="149"/>
      <c r="BS128" s="149"/>
      <c r="BT128" s="149"/>
      <c r="BU128" s="149"/>
      <c r="BV128" s="149"/>
      <c r="BW128" s="149"/>
      <c r="BX128" s="149"/>
      <c r="BY128" s="149"/>
      <c r="BZ128" s="149"/>
    </row>
    <row r="129" spans="1:81" ht="6" customHeight="1" x14ac:dyDescent="0.15">
      <c r="B129" s="81"/>
      <c r="C129" s="81"/>
      <c r="D129" s="81"/>
      <c r="E129" s="81"/>
      <c r="F129" s="81"/>
      <c r="G129" s="81"/>
      <c r="H129" s="81"/>
      <c r="I129" s="81"/>
      <c r="J129" s="81"/>
      <c r="K129" s="81"/>
      <c r="L129" s="81"/>
      <c r="M129" s="81"/>
      <c r="N129" s="81"/>
      <c r="O129" s="81"/>
      <c r="P129" s="81"/>
      <c r="Q129" s="81"/>
      <c r="V129" s="205"/>
      <c r="W129" s="205"/>
      <c r="X129" s="205"/>
      <c r="Y129" s="205"/>
      <c r="Z129" s="205"/>
      <c r="AA129" s="205"/>
      <c r="AB129" s="205"/>
      <c r="AC129" s="205"/>
      <c r="AD129" s="205"/>
      <c r="AE129" s="205"/>
      <c r="AF129" s="205"/>
      <c r="AG129" s="205"/>
      <c r="AH129" s="205"/>
      <c r="AI129" s="205"/>
      <c r="AJ129" s="205"/>
      <c r="AK129" s="205"/>
      <c r="AL129" s="205"/>
      <c r="AM129" s="205"/>
      <c r="AN129" s="205"/>
      <c r="AO129" s="205"/>
      <c r="AP129" s="81"/>
      <c r="AQ129" s="81"/>
      <c r="AR129" s="81"/>
      <c r="AS129" s="81"/>
      <c r="AT129" s="104"/>
      <c r="AU129" s="104"/>
      <c r="AV129" s="104"/>
      <c r="AW129" s="149"/>
      <c r="AX129" s="149"/>
      <c r="AY129" s="149"/>
      <c r="AZ129" s="149"/>
      <c r="BA129" s="149"/>
      <c r="BB129" s="149"/>
      <c r="BC129" s="149"/>
      <c r="BD129" s="149"/>
      <c r="BE129" s="149"/>
      <c r="BF129" s="149"/>
      <c r="BG129" s="149"/>
      <c r="BH129" s="149"/>
      <c r="BI129" s="149"/>
      <c r="BJ129" s="149"/>
      <c r="BK129" s="149"/>
      <c r="BL129" s="149"/>
      <c r="BM129" s="149"/>
      <c r="BN129" s="149"/>
      <c r="BO129" s="149"/>
      <c r="BP129" s="149"/>
      <c r="BQ129" s="149"/>
      <c r="BR129" s="149"/>
      <c r="BS129" s="149"/>
      <c r="BT129" s="149"/>
      <c r="BU129" s="149"/>
      <c r="BV129" s="149"/>
      <c r="BW129" s="149"/>
      <c r="BX129" s="149"/>
      <c r="BY129" s="149"/>
      <c r="BZ129" s="149"/>
    </row>
    <row r="130" spans="1:81" ht="6" customHeight="1" x14ac:dyDescent="0.15">
      <c r="B130" s="81"/>
      <c r="C130" s="81"/>
      <c r="D130" s="81"/>
      <c r="E130" s="81"/>
      <c r="F130" s="81"/>
      <c r="G130" s="81"/>
      <c r="H130" s="81"/>
      <c r="I130" s="81"/>
      <c r="J130" s="81"/>
      <c r="K130" s="81"/>
      <c r="L130" s="81"/>
      <c r="M130" s="81"/>
      <c r="N130" s="81"/>
      <c r="O130" s="81"/>
      <c r="P130" s="81"/>
      <c r="Q130" s="81"/>
      <c r="R130" s="81"/>
      <c r="S130" s="81"/>
      <c r="T130" s="81"/>
      <c r="U130" s="81"/>
      <c r="V130" s="205"/>
      <c r="W130" s="205"/>
      <c r="X130" s="205"/>
      <c r="Y130" s="205"/>
      <c r="Z130" s="205"/>
      <c r="AA130" s="205"/>
      <c r="AB130" s="205"/>
      <c r="AC130" s="205"/>
      <c r="AD130" s="205"/>
      <c r="AE130" s="205"/>
      <c r="AF130" s="205"/>
      <c r="AG130" s="205"/>
      <c r="AH130" s="205"/>
      <c r="AI130" s="205"/>
      <c r="AJ130" s="205"/>
      <c r="AK130" s="205"/>
      <c r="AL130" s="205"/>
      <c r="AM130" s="205"/>
      <c r="AN130" s="205"/>
      <c r="AO130" s="205"/>
      <c r="AP130" s="81"/>
      <c r="AQ130" s="81"/>
      <c r="AR130" s="81"/>
      <c r="AS130" s="81"/>
      <c r="AT130" s="104"/>
      <c r="AU130" s="104"/>
      <c r="AV130" s="104"/>
      <c r="AW130" s="149"/>
      <c r="AX130" s="149"/>
      <c r="AY130" s="149"/>
      <c r="AZ130" s="149"/>
      <c r="BA130" s="149"/>
      <c r="BB130" s="149"/>
      <c r="BC130" s="149"/>
      <c r="BD130" s="149"/>
      <c r="BE130" s="149"/>
      <c r="BF130" s="149"/>
      <c r="BG130" s="149"/>
      <c r="BH130" s="149"/>
      <c r="BI130" s="149"/>
      <c r="BJ130" s="149"/>
      <c r="BK130" s="149"/>
      <c r="BL130" s="149"/>
      <c r="BM130" s="149"/>
      <c r="BN130" s="149"/>
      <c r="BO130" s="149"/>
      <c r="BP130" s="149"/>
      <c r="BQ130" s="149"/>
      <c r="BR130" s="149"/>
      <c r="BS130" s="149"/>
      <c r="BT130" s="149"/>
      <c r="BU130" s="149"/>
      <c r="BV130" s="149"/>
      <c r="BW130" s="149"/>
      <c r="BX130" s="149"/>
      <c r="BY130" s="149"/>
      <c r="BZ130" s="149"/>
    </row>
    <row r="131" spans="1:81" ht="22.5" customHeight="1" x14ac:dyDescent="0.15">
      <c r="B131" s="81"/>
      <c r="C131" s="81"/>
      <c r="D131" s="81"/>
      <c r="E131" s="81"/>
      <c r="F131" s="81"/>
      <c r="G131" s="81"/>
      <c r="H131" s="81"/>
      <c r="I131" s="81"/>
      <c r="J131" s="81"/>
      <c r="K131" s="81"/>
      <c r="L131" s="81"/>
      <c r="M131" s="81"/>
      <c r="N131" s="81"/>
      <c r="O131" s="81"/>
      <c r="P131" s="81"/>
      <c r="Q131" s="81"/>
      <c r="R131" s="81"/>
      <c r="S131" s="81"/>
      <c r="T131" s="81"/>
      <c r="U131" s="81"/>
      <c r="V131" s="151" t="str">
        <f>IF(V63="","",V63)</f>
        <v/>
      </c>
      <c r="W131" s="152"/>
      <c r="X131" s="152"/>
      <c r="Y131" s="153"/>
      <c r="Z131" s="202"/>
      <c r="AA131" s="203"/>
      <c r="AB131" s="203"/>
      <c r="AC131" s="204"/>
      <c r="AD131" s="151" t="str">
        <f>IF(AD63="","",AD63)</f>
        <v/>
      </c>
      <c r="AE131" s="152"/>
      <c r="AF131" s="152"/>
      <c r="AG131" s="153"/>
      <c r="AH131" s="202"/>
      <c r="AI131" s="203"/>
      <c r="AJ131" s="203"/>
      <c r="AK131" s="204"/>
      <c r="AL131" s="151" t="str">
        <f>IF(AL63="","",AL63)</f>
        <v/>
      </c>
      <c r="AM131" s="152"/>
      <c r="AN131" s="152"/>
      <c r="AO131" s="153"/>
      <c r="AP131" s="81"/>
      <c r="AQ131" s="81"/>
      <c r="AR131" s="81"/>
      <c r="AS131" s="81"/>
      <c r="AT131" s="104"/>
      <c r="AU131" s="104"/>
      <c r="AV131" s="104"/>
      <c r="AW131" s="149"/>
      <c r="AX131" s="149"/>
      <c r="AY131" s="149"/>
      <c r="AZ131" s="149"/>
      <c r="BA131" s="149"/>
      <c r="BB131" s="149"/>
      <c r="BC131" s="149"/>
      <c r="BD131" s="149"/>
      <c r="BE131" s="149"/>
      <c r="BF131" s="149"/>
      <c r="BG131" s="149"/>
      <c r="BH131" s="149"/>
      <c r="BI131" s="149"/>
      <c r="BJ131" s="149"/>
      <c r="BK131" s="149"/>
      <c r="BL131" s="149"/>
      <c r="BM131" s="149"/>
      <c r="BN131" s="149"/>
      <c r="BO131" s="149"/>
      <c r="BP131" s="149"/>
      <c r="BQ131" s="149"/>
      <c r="BR131" s="149"/>
      <c r="BS131" s="149"/>
      <c r="BT131" s="149"/>
      <c r="BU131" s="149"/>
      <c r="BV131" s="149"/>
      <c r="BW131" s="149"/>
      <c r="BX131" s="149"/>
      <c r="BY131" s="149"/>
      <c r="BZ131" s="149"/>
    </row>
    <row r="132" spans="1:81" ht="6" customHeight="1" x14ac:dyDescent="0.15">
      <c r="B132" s="81"/>
      <c r="C132" s="81"/>
      <c r="D132" s="81"/>
      <c r="E132" s="81"/>
      <c r="F132" s="81"/>
      <c r="G132" s="81"/>
      <c r="H132" s="81"/>
      <c r="I132" s="81"/>
      <c r="J132" s="81"/>
      <c r="K132" s="81"/>
      <c r="L132" s="81"/>
      <c r="M132" s="81"/>
      <c r="N132" s="81"/>
      <c r="O132" s="81"/>
      <c r="P132" s="81"/>
      <c r="Q132" s="81"/>
      <c r="R132" s="81"/>
      <c r="S132" s="81"/>
      <c r="T132" s="81"/>
      <c r="U132" s="81"/>
      <c r="V132" s="198">
        <v>36</v>
      </c>
      <c r="W132" s="198"/>
      <c r="X132" s="30"/>
      <c r="Y132" s="30"/>
      <c r="AD132" s="198">
        <v>38</v>
      </c>
      <c r="AE132" s="198"/>
      <c r="AF132" s="30"/>
      <c r="AG132" s="30"/>
      <c r="AL132" s="198">
        <v>40</v>
      </c>
      <c r="AM132" s="198"/>
      <c r="AN132" s="199">
        <v>41</v>
      </c>
      <c r="AO132" s="199"/>
      <c r="AP132" s="81"/>
      <c r="AQ132" s="81"/>
      <c r="AR132" s="81"/>
      <c r="AS132" s="81"/>
      <c r="AT132" s="104"/>
      <c r="AU132" s="104"/>
      <c r="AV132" s="104"/>
      <c r="AW132" s="149"/>
      <c r="AX132" s="149"/>
      <c r="AY132" s="149"/>
      <c r="AZ132" s="149"/>
      <c r="BA132" s="149"/>
      <c r="BB132" s="149"/>
      <c r="BC132" s="149"/>
      <c r="BD132" s="149"/>
      <c r="BE132" s="149"/>
      <c r="BF132" s="149"/>
      <c r="BG132" s="149"/>
      <c r="BH132" s="149"/>
      <c r="BI132" s="149"/>
      <c r="BJ132" s="149"/>
      <c r="BK132" s="149"/>
      <c r="BL132" s="149"/>
      <c r="BM132" s="149"/>
      <c r="BN132" s="149"/>
      <c r="BO132" s="149"/>
      <c r="BP132" s="149"/>
      <c r="BQ132" s="149"/>
      <c r="BR132" s="149"/>
      <c r="BS132" s="149"/>
      <c r="BT132" s="149"/>
      <c r="BU132" s="149"/>
      <c r="BV132" s="149"/>
      <c r="BW132" s="149"/>
      <c r="BX132" s="149"/>
      <c r="BY132" s="149"/>
      <c r="BZ132" s="149"/>
    </row>
    <row r="135" spans="1:81" ht="12" customHeight="1" x14ac:dyDescent="0.15">
      <c r="AV135" s="121"/>
      <c r="AW135" s="121"/>
      <c r="AX135" s="121"/>
      <c r="AY135" s="121"/>
      <c r="AZ135" s="121"/>
      <c r="BA135" s="121"/>
      <c r="BB135" s="121"/>
      <c r="BC135" s="81"/>
      <c r="BD135" s="81"/>
      <c r="BE135" s="81"/>
      <c r="BF135" s="81"/>
      <c r="BG135" s="121"/>
      <c r="BH135" s="121"/>
      <c r="BI135" s="121"/>
      <c r="BJ135" s="121"/>
      <c r="BK135" s="121"/>
      <c r="BL135" s="121"/>
      <c r="BM135" s="121"/>
      <c r="BN135" s="121"/>
      <c r="BO135" s="121"/>
      <c r="BP135" s="121"/>
      <c r="BQ135" s="81"/>
      <c r="BR135" s="81"/>
      <c r="BS135" s="81"/>
      <c r="BT135" s="81"/>
      <c r="BU135" s="81"/>
      <c r="BV135" s="81"/>
      <c r="BW135" s="81"/>
      <c r="BX135" s="81"/>
      <c r="BY135" s="81"/>
      <c r="BZ135" s="81"/>
    </row>
    <row r="136" spans="1:81" ht="12" customHeight="1" x14ac:dyDescent="0.15">
      <c r="AV136" s="121"/>
      <c r="AW136" s="121"/>
      <c r="AX136" s="121"/>
      <c r="AY136" s="121"/>
      <c r="AZ136" s="121"/>
      <c r="BA136" s="121"/>
      <c r="BB136" s="121"/>
      <c r="BC136" s="81"/>
      <c r="BD136" s="81"/>
      <c r="BE136" s="81"/>
      <c r="BF136" s="81"/>
      <c r="BG136" s="121"/>
      <c r="BH136" s="121"/>
      <c r="BI136" s="121"/>
      <c r="BJ136" s="121"/>
      <c r="BK136" s="121"/>
      <c r="BL136" s="121"/>
      <c r="BM136" s="121"/>
      <c r="BN136" s="121"/>
      <c r="BO136" s="121"/>
      <c r="BP136" s="121"/>
      <c r="BQ136" s="81"/>
      <c r="BR136" s="81"/>
      <c r="BS136" s="81"/>
      <c r="BT136" s="81"/>
      <c r="BU136" s="81"/>
      <c r="BV136" s="81"/>
      <c r="BW136" s="81"/>
      <c r="BX136" s="81"/>
      <c r="BY136" s="81"/>
      <c r="BZ136" s="81"/>
    </row>
    <row r="137" spans="1:81" ht="12" customHeight="1" thickBot="1" x14ac:dyDescent="0.2"/>
    <row r="138" spans="1:81" ht="12" customHeight="1" x14ac:dyDescent="0.15">
      <c r="AG138" s="2"/>
      <c r="AH138" s="141" t="s">
        <v>17</v>
      </c>
      <c r="AI138" s="141"/>
      <c r="AJ138" s="141"/>
      <c r="AK138" s="200" t="s">
        <v>0</v>
      </c>
      <c r="AL138" s="200"/>
      <c r="AM138" s="200"/>
      <c r="AN138" s="200"/>
      <c r="AO138" s="200"/>
      <c r="AP138" s="200"/>
      <c r="AQ138" s="200"/>
      <c r="AR138" s="200"/>
      <c r="AS138" s="200"/>
      <c r="AT138" s="200"/>
      <c r="AU138" s="200"/>
      <c r="AV138" s="200"/>
      <c r="AW138" s="200"/>
      <c r="AX138" s="200" t="s">
        <v>1</v>
      </c>
      <c r="AY138" s="200"/>
      <c r="AZ138" s="200"/>
      <c r="BA138" s="200"/>
      <c r="BB138" s="200"/>
      <c r="BC138" s="200"/>
      <c r="BD138" s="200"/>
      <c r="BE138" s="200"/>
      <c r="BF138" s="200"/>
      <c r="BG138" s="200"/>
      <c r="BH138" s="206" t="s">
        <v>16</v>
      </c>
      <c r="BI138" s="206"/>
      <c r="BJ138" s="206"/>
      <c r="BK138" s="206"/>
      <c r="BL138" s="200" t="s">
        <v>6</v>
      </c>
      <c r="BM138" s="200"/>
      <c r="BN138" s="200"/>
      <c r="BO138" s="200"/>
      <c r="BP138" s="200"/>
      <c r="BQ138" s="200"/>
      <c r="BR138" s="200"/>
      <c r="BS138" s="208"/>
      <c r="BT138" s="82" t="s">
        <v>7</v>
      </c>
      <c r="BU138" s="83"/>
      <c r="BV138" s="83"/>
      <c r="BW138" s="83"/>
      <c r="BX138" s="83"/>
      <c r="BY138" s="83"/>
      <c r="BZ138" s="83"/>
      <c r="CA138" s="84"/>
      <c r="CB138" s="105" t="s">
        <v>77</v>
      </c>
      <c r="CC138" s="104"/>
    </row>
    <row r="139" spans="1:81" ht="12" customHeight="1" x14ac:dyDescent="0.15">
      <c r="AG139" s="2"/>
      <c r="AH139" s="104"/>
      <c r="AI139" s="104"/>
      <c r="AJ139" s="104"/>
      <c r="AK139" s="118"/>
      <c r="AL139" s="118"/>
      <c r="AM139" s="118"/>
      <c r="AN139" s="118"/>
      <c r="AO139" s="118"/>
      <c r="AP139" s="118"/>
      <c r="AQ139" s="118"/>
      <c r="AR139" s="118"/>
      <c r="AS139" s="118"/>
      <c r="AT139" s="118"/>
      <c r="AU139" s="118"/>
      <c r="AV139" s="118"/>
      <c r="AW139" s="118"/>
      <c r="AX139" s="118"/>
      <c r="AY139" s="118"/>
      <c r="AZ139" s="118"/>
      <c r="BA139" s="118"/>
      <c r="BB139" s="118"/>
      <c r="BC139" s="118"/>
      <c r="BD139" s="118"/>
      <c r="BE139" s="118"/>
      <c r="BF139" s="118"/>
      <c r="BG139" s="118"/>
      <c r="BH139" s="207"/>
      <c r="BI139" s="207"/>
      <c r="BJ139" s="207"/>
      <c r="BK139" s="207"/>
      <c r="BL139" s="118"/>
      <c r="BM139" s="118"/>
      <c r="BN139" s="118"/>
      <c r="BO139" s="118"/>
      <c r="BP139" s="118"/>
      <c r="BQ139" s="118"/>
      <c r="BR139" s="118"/>
      <c r="BS139" s="119"/>
      <c r="BT139" s="85"/>
      <c r="BU139" s="81"/>
      <c r="BV139" s="81"/>
      <c r="BW139" s="81"/>
      <c r="BX139" s="81"/>
      <c r="BY139" s="81"/>
      <c r="BZ139" s="81"/>
      <c r="CA139" s="86"/>
      <c r="CB139" s="105"/>
      <c r="CC139" s="104"/>
    </row>
    <row r="140" spans="1:81" ht="12" customHeight="1" x14ac:dyDescent="0.15">
      <c r="AG140" s="2"/>
      <c r="AH140" s="104"/>
      <c r="AI140" s="104"/>
      <c r="AJ140" s="104"/>
      <c r="AK140" s="209" t="str">
        <f>IF(AK4="","",AK4)</f>
        <v/>
      </c>
      <c r="AL140" s="209"/>
      <c r="AM140" s="209"/>
      <c r="AN140" s="209"/>
      <c r="AO140" s="209"/>
      <c r="AP140" s="209"/>
      <c r="AQ140" s="209"/>
      <c r="AR140" s="209"/>
      <c r="AS140" s="209"/>
      <c r="AT140" s="209"/>
      <c r="AU140" s="209"/>
      <c r="AV140" s="209"/>
      <c r="AW140" s="209"/>
      <c r="AX140" s="209" t="str">
        <f>IF(AX4="","",AX4)</f>
        <v/>
      </c>
      <c r="AY140" s="209"/>
      <c r="AZ140" s="209"/>
      <c r="BA140" s="209"/>
      <c r="BB140" s="209"/>
      <c r="BC140" s="209"/>
      <c r="BD140" s="209"/>
      <c r="BE140" s="209"/>
      <c r="BF140" s="209"/>
      <c r="BG140" s="209"/>
      <c r="BH140" s="210" t="s">
        <v>15</v>
      </c>
      <c r="BI140" s="210"/>
      <c r="BJ140" s="210"/>
      <c r="BK140" s="210"/>
      <c r="BL140" s="118"/>
      <c r="BM140" s="118"/>
      <c r="BN140" s="118"/>
      <c r="BO140" s="118"/>
      <c r="BP140" s="118"/>
      <c r="BQ140" s="118"/>
      <c r="BR140" s="118"/>
      <c r="BS140" s="119"/>
      <c r="BT140" s="114"/>
      <c r="BU140" s="109"/>
      <c r="BV140" s="109"/>
      <c r="BW140" s="109"/>
      <c r="BX140" s="109"/>
      <c r="BY140" s="109"/>
      <c r="BZ140" s="109"/>
      <c r="CA140" s="2"/>
      <c r="CB140" s="105"/>
      <c r="CC140" s="104"/>
    </row>
    <row r="141" spans="1:81" ht="12" customHeight="1" thickBot="1" x14ac:dyDescent="0.2">
      <c r="AG141" s="2"/>
      <c r="AH141" s="104"/>
      <c r="AI141" s="104"/>
      <c r="AJ141" s="104"/>
      <c r="AK141" s="209"/>
      <c r="AL141" s="209"/>
      <c r="AM141" s="209"/>
      <c r="AN141" s="209"/>
      <c r="AO141" s="209"/>
      <c r="AP141" s="209"/>
      <c r="AQ141" s="209"/>
      <c r="AR141" s="209"/>
      <c r="AS141" s="209"/>
      <c r="AT141" s="209"/>
      <c r="AU141" s="209"/>
      <c r="AV141" s="209"/>
      <c r="AW141" s="209"/>
      <c r="AX141" s="209"/>
      <c r="AY141" s="209"/>
      <c r="AZ141" s="209"/>
      <c r="BA141" s="209"/>
      <c r="BB141" s="209"/>
      <c r="BC141" s="209"/>
      <c r="BD141" s="209"/>
      <c r="BE141" s="209"/>
      <c r="BF141" s="209"/>
      <c r="BG141" s="209"/>
      <c r="BH141" s="211"/>
      <c r="BI141" s="211"/>
      <c r="BJ141" s="211"/>
      <c r="BK141" s="211"/>
      <c r="BL141" s="201"/>
      <c r="BM141" s="201"/>
      <c r="BN141" s="201"/>
      <c r="BO141" s="201"/>
      <c r="BP141" s="201"/>
      <c r="BQ141" s="201"/>
      <c r="BR141" s="201"/>
      <c r="BS141" s="114"/>
      <c r="BT141" s="116"/>
      <c r="BU141" s="112"/>
      <c r="BV141" s="112"/>
      <c r="BW141" s="112"/>
      <c r="BX141" s="112"/>
      <c r="BY141" s="112"/>
      <c r="BZ141" s="112"/>
      <c r="CA141" s="2"/>
      <c r="CB141" s="105"/>
      <c r="CC141" s="104"/>
    </row>
    <row r="142" spans="1:81" ht="12" customHeight="1" x14ac:dyDescent="0.15">
      <c r="A142" s="4"/>
      <c r="B142" s="5"/>
      <c r="C142" s="5"/>
      <c r="D142" s="5"/>
      <c r="E142" s="5"/>
      <c r="F142" s="5"/>
      <c r="G142" s="5"/>
      <c r="H142" s="5"/>
      <c r="I142" s="5"/>
      <c r="J142" s="5"/>
      <c r="K142" s="5"/>
      <c r="L142" s="5"/>
      <c r="M142" s="5"/>
      <c r="N142" s="83" t="s">
        <v>8</v>
      </c>
      <c r="O142" s="83"/>
      <c r="P142" s="83"/>
      <c r="Q142" s="83"/>
      <c r="R142" s="83" t="str">
        <f>IF(R6="","",R6)</f>
        <v/>
      </c>
      <c r="S142" s="83"/>
      <c r="T142" s="83"/>
      <c r="U142" s="83" t="s">
        <v>9</v>
      </c>
      <c r="V142" s="83"/>
      <c r="W142" s="83" t="str">
        <f>IF(W6="","",W6)</f>
        <v/>
      </c>
      <c r="X142" s="83"/>
      <c r="Y142" s="83"/>
      <c r="Z142" s="83" t="s">
        <v>10</v>
      </c>
      <c r="AA142" s="83"/>
      <c r="AB142" s="83" t="str">
        <f>IF(AB6="","",AB6)</f>
        <v/>
      </c>
      <c r="AC142" s="83"/>
      <c r="AD142" s="83"/>
      <c r="AE142" s="83" t="s">
        <v>11</v>
      </c>
      <c r="AF142" s="83"/>
      <c r="AG142" s="6"/>
      <c r="AH142" s="143"/>
      <c r="AI142" s="104"/>
      <c r="AJ142" s="104"/>
      <c r="AK142" s="118" t="s">
        <v>2</v>
      </c>
      <c r="AL142" s="118"/>
      <c r="AM142" s="118"/>
      <c r="AN142" s="118"/>
      <c r="AO142" s="118"/>
      <c r="AP142" s="118"/>
      <c r="AQ142" s="118"/>
      <c r="AR142" s="118"/>
      <c r="AS142" s="118"/>
      <c r="AT142" s="118"/>
      <c r="AU142" s="118"/>
      <c r="AV142" s="118"/>
      <c r="AW142" s="118"/>
      <c r="AX142" s="118"/>
      <c r="AY142" s="118" t="s">
        <v>5</v>
      </c>
      <c r="AZ142" s="118"/>
      <c r="BA142" s="118"/>
      <c r="BB142" s="118"/>
      <c r="BC142" s="118"/>
      <c r="BD142" s="118"/>
      <c r="BE142" s="118"/>
      <c r="BF142" s="118"/>
      <c r="BG142" s="119"/>
      <c r="BH142" s="114"/>
      <c r="BI142" s="109"/>
      <c r="BJ142" s="109"/>
      <c r="BK142" s="109"/>
      <c r="BL142" s="109"/>
      <c r="BM142" s="109"/>
      <c r="BN142" s="109"/>
      <c r="BO142" s="109"/>
      <c r="BP142" s="109"/>
      <c r="BQ142" s="109"/>
      <c r="BR142" s="109"/>
      <c r="BS142" s="109"/>
      <c r="BT142" s="109"/>
      <c r="BU142" s="109"/>
      <c r="BV142" s="109"/>
      <c r="BW142" s="109"/>
      <c r="BX142" s="109"/>
      <c r="BY142" s="109"/>
      <c r="BZ142" s="109"/>
      <c r="CA142" s="2"/>
      <c r="CB142" s="105"/>
      <c r="CC142" s="104"/>
    </row>
    <row r="143" spans="1:81" ht="12" customHeight="1" x14ac:dyDescent="0.15">
      <c r="A143" s="7"/>
      <c r="N143" s="81"/>
      <c r="O143" s="81"/>
      <c r="P143" s="81"/>
      <c r="Q143" s="81"/>
      <c r="R143" s="81"/>
      <c r="S143" s="81"/>
      <c r="T143" s="81"/>
      <c r="U143" s="81"/>
      <c r="V143" s="81"/>
      <c r="W143" s="81"/>
      <c r="X143" s="81"/>
      <c r="Y143" s="81"/>
      <c r="Z143" s="81"/>
      <c r="AA143" s="81"/>
      <c r="AB143" s="81"/>
      <c r="AC143" s="81"/>
      <c r="AD143" s="81"/>
      <c r="AE143" s="81"/>
      <c r="AF143" s="81"/>
      <c r="AG143" s="8"/>
      <c r="AH143" s="143"/>
      <c r="AI143" s="104"/>
      <c r="AJ143" s="104"/>
      <c r="AK143" s="118" t="s">
        <v>3</v>
      </c>
      <c r="AL143" s="118"/>
      <c r="AM143" s="118"/>
      <c r="AN143" s="118"/>
      <c r="AO143" s="118"/>
      <c r="AP143" s="118"/>
      <c r="AQ143" s="118"/>
      <c r="AR143" s="118"/>
      <c r="AS143" s="118"/>
      <c r="AT143" s="9" t="s">
        <v>4</v>
      </c>
      <c r="AU143" s="9"/>
      <c r="AV143" s="9"/>
      <c r="AW143" s="9"/>
      <c r="AX143" s="9"/>
      <c r="AY143" s="118"/>
      <c r="AZ143" s="118"/>
      <c r="BA143" s="118"/>
      <c r="BB143" s="118"/>
      <c r="BC143" s="118"/>
      <c r="BD143" s="118"/>
      <c r="BE143" s="118"/>
      <c r="BF143" s="118"/>
      <c r="BG143" s="119"/>
      <c r="BH143" s="85"/>
      <c r="BI143" s="81"/>
      <c r="BJ143" s="81"/>
      <c r="BK143" s="81"/>
      <c r="BL143" s="81"/>
      <c r="BM143" s="81"/>
      <c r="BN143" s="81"/>
      <c r="BO143" s="81"/>
      <c r="BP143" s="81"/>
      <c r="BQ143" s="81"/>
      <c r="BR143" s="81"/>
      <c r="BS143" s="81"/>
      <c r="BT143" s="81"/>
      <c r="BU143" s="81"/>
      <c r="BV143" s="81"/>
      <c r="BW143" s="81"/>
      <c r="BX143" s="81"/>
      <c r="BY143" s="81"/>
      <c r="BZ143" s="81"/>
      <c r="CA143" s="2"/>
      <c r="CB143" s="105"/>
      <c r="CC143" s="104"/>
    </row>
    <row r="144" spans="1:81" ht="12" customHeight="1" x14ac:dyDescent="0.15">
      <c r="A144" s="7"/>
      <c r="AG144" s="8"/>
      <c r="AH144" s="143"/>
      <c r="AI144" s="104"/>
      <c r="AJ144" s="104"/>
      <c r="AK144" s="114" t="str">
        <f>IF(AK8="","",AK8)</f>
        <v/>
      </c>
      <c r="AL144" s="109"/>
      <c r="AM144" s="109"/>
      <c r="AN144" s="108" t="str">
        <f t="shared" ref="AN144" si="11">IF(AN8="","",AN8)</f>
        <v/>
      </c>
      <c r="AO144" s="109"/>
      <c r="AP144" s="110"/>
      <c r="AQ144" s="109" t="str">
        <f t="shared" ref="AQ144" si="12">IF(AQ8="","",AQ8)</f>
        <v/>
      </c>
      <c r="AR144" s="109"/>
      <c r="AS144" s="161"/>
      <c r="AT144" s="118"/>
      <c r="AU144" s="118"/>
      <c r="AV144" s="118"/>
      <c r="AW144" s="118"/>
      <c r="AX144" s="118"/>
      <c r="AY144" s="212" t="str">
        <f t="shared" ref="AY144" si="13">IF(AY8="","",AY8)</f>
        <v/>
      </c>
      <c r="AZ144" s="213"/>
      <c r="BA144" s="213"/>
      <c r="BB144" s="216" t="str">
        <f t="shared" ref="BB144" si="14">IF(BB8="","",BB8)</f>
        <v/>
      </c>
      <c r="BC144" s="213"/>
      <c r="BD144" s="217"/>
      <c r="BE144" s="213" t="str">
        <f t="shared" ref="BE144" si="15">IF(BE8="","",BE8)</f>
        <v/>
      </c>
      <c r="BF144" s="213"/>
      <c r="BG144" s="220"/>
      <c r="BH144" s="85"/>
      <c r="BI144" s="81"/>
      <c r="BJ144" s="81"/>
      <c r="BK144" s="81"/>
      <c r="BL144" s="81"/>
      <c r="BM144" s="81"/>
      <c r="BN144" s="81"/>
      <c r="BO144" s="81"/>
      <c r="BP144" s="81"/>
      <c r="BQ144" s="81"/>
      <c r="BR144" s="81"/>
      <c r="BS144" s="81"/>
      <c r="BT144" s="81"/>
      <c r="BU144" s="81"/>
      <c r="BV144" s="81"/>
      <c r="BW144" s="81"/>
      <c r="BX144" s="81"/>
      <c r="BY144" s="81"/>
      <c r="BZ144" s="81"/>
      <c r="CA144" s="2"/>
      <c r="CB144" s="105"/>
      <c r="CC144" s="104"/>
    </row>
    <row r="145" spans="1:81" ht="12" customHeight="1" x14ac:dyDescent="0.15">
      <c r="A145" s="7"/>
      <c r="AG145" s="8"/>
      <c r="AH145" s="143"/>
      <c r="AI145" s="104"/>
      <c r="AJ145" s="104"/>
      <c r="AK145" s="116"/>
      <c r="AL145" s="112"/>
      <c r="AM145" s="112"/>
      <c r="AN145" s="111"/>
      <c r="AO145" s="112"/>
      <c r="AP145" s="113"/>
      <c r="AQ145" s="112"/>
      <c r="AR145" s="112"/>
      <c r="AS145" s="125"/>
      <c r="AT145" s="201"/>
      <c r="AU145" s="201"/>
      <c r="AV145" s="201"/>
      <c r="AW145" s="201"/>
      <c r="AX145" s="201"/>
      <c r="AY145" s="214"/>
      <c r="AZ145" s="215"/>
      <c r="BA145" s="215"/>
      <c r="BB145" s="218"/>
      <c r="BC145" s="215"/>
      <c r="BD145" s="219"/>
      <c r="BE145" s="215"/>
      <c r="BF145" s="215"/>
      <c r="BG145" s="221"/>
      <c r="BH145" s="116"/>
      <c r="BI145" s="112"/>
      <c r="BJ145" s="112"/>
      <c r="BK145" s="112"/>
      <c r="BL145" s="112"/>
      <c r="BM145" s="112"/>
      <c r="BN145" s="112"/>
      <c r="BO145" s="112"/>
      <c r="BP145" s="112"/>
      <c r="BQ145" s="112"/>
      <c r="BR145" s="112"/>
      <c r="BS145" s="112"/>
      <c r="BT145" s="112"/>
      <c r="BU145" s="112"/>
      <c r="BV145" s="112"/>
      <c r="BW145" s="112"/>
      <c r="BX145" s="112"/>
      <c r="BY145" s="112"/>
      <c r="BZ145" s="112"/>
      <c r="CA145" s="2"/>
      <c r="CB145" s="105"/>
      <c r="CC145" s="104"/>
    </row>
    <row r="146" spans="1:81" ht="12" customHeight="1" x14ac:dyDescent="0.15">
      <c r="A146" s="7"/>
      <c r="AG146" s="8"/>
      <c r="AH146" s="143"/>
      <c r="AI146" s="104"/>
      <c r="AJ146" s="104"/>
      <c r="AK146" s="119"/>
      <c r="AL146" s="180"/>
      <c r="AM146" s="180"/>
      <c r="AN146" s="180"/>
      <c r="AO146" s="180"/>
      <c r="AP146" s="180"/>
      <c r="AQ146" s="180"/>
      <c r="AR146" s="180"/>
      <c r="AS146" s="180"/>
      <c r="AT146" s="180"/>
      <c r="AU146" s="180"/>
      <c r="AV146" s="180"/>
      <c r="AW146" s="180"/>
      <c r="AX146" s="180"/>
      <c r="AY146" s="180"/>
      <c r="AZ146" s="180"/>
      <c r="BA146" s="180"/>
      <c r="BB146" s="180"/>
      <c r="BC146" s="180"/>
      <c r="BD146" s="180"/>
      <c r="BE146" s="180"/>
      <c r="BF146" s="180"/>
      <c r="BG146" s="180"/>
      <c r="BH146" s="180"/>
      <c r="BI146" s="180"/>
      <c r="BJ146" s="180"/>
      <c r="BK146" s="180"/>
      <c r="BL146" s="180"/>
      <c r="BM146" s="180"/>
      <c r="BN146" s="180"/>
      <c r="BO146" s="180"/>
      <c r="BP146" s="180"/>
      <c r="BQ146" s="180"/>
      <c r="BR146" s="180"/>
      <c r="BS146" s="180"/>
      <c r="BT146" s="180"/>
      <c r="BU146" s="180"/>
      <c r="BV146" s="180"/>
      <c r="BW146" s="180"/>
      <c r="BX146" s="180"/>
      <c r="BY146" s="180"/>
      <c r="BZ146" s="180"/>
      <c r="CA146" s="2"/>
      <c r="CB146" s="105"/>
      <c r="CC146" s="104"/>
    </row>
    <row r="147" spans="1:81" ht="14.25" customHeight="1" x14ac:dyDescent="0.15">
      <c r="A147" s="7"/>
      <c r="S147" t="s">
        <v>12</v>
      </c>
      <c r="AG147" s="8"/>
      <c r="AH147" s="143"/>
      <c r="AI147" s="104"/>
      <c r="AJ147" s="104"/>
      <c r="AK147" s="118"/>
      <c r="AL147" s="118"/>
      <c r="AM147" s="118"/>
      <c r="AN147" s="118"/>
      <c r="AO147" s="118"/>
      <c r="AP147" s="118"/>
      <c r="AQ147" s="118"/>
      <c r="AR147" s="118"/>
      <c r="AS147" s="118"/>
      <c r="AT147" s="118"/>
      <c r="AU147" s="118"/>
      <c r="AV147" s="118"/>
      <c r="AW147" s="118"/>
      <c r="AX147" s="118"/>
      <c r="AY147" s="118"/>
      <c r="AZ147" s="118"/>
      <c r="BA147" s="118"/>
      <c r="BB147" s="118"/>
      <c r="BC147" s="118"/>
      <c r="BD147" s="118"/>
      <c r="BE147" s="118"/>
      <c r="BF147" s="118"/>
      <c r="BG147" s="118"/>
      <c r="BH147" s="118"/>
      <c r="BI147" s="118"/>
      <c r="BJ147" s="118"/>
      <c r="BK147" s="118"/>
      <c r="BL147" s="118"/>
      <c r="BM147" s="118"/>
      <c r="BN147" s="118"/>
      <c r="BO147" s="118"/>
      <c r="BP147" s="118"/>
      <c r="BQ147" s="118"/>
      <c r="BR147" s="118"/>
      <c r="BS147" s="118"/>
      <c r="BT147" s="118"/>
      <c r="BU147" s="114"/>
      <c r="BV147" s="109"/>
      <c r="BW147" s="109"/>
      <c r="BX147" s="109"/>
      <c r="BY147" s="109"/>
      <c r="BZ147" s="109"/>
      <c r="CA147" s="2"/>
      <c r="CB147" s="105"/>
      <c r="CC147" s="104"/>
    </row>
    <row r="148" spans="1:81" ht="12" customHeight="1" x14ac:dyDescent="0.15">
      <c r="A148" s="7"/>
      <c r="AG148" s="8"/>
      <c r="AH148" s="143"/>
      <c r="AI148" s="104"/>
      <c r="AJ148" s="104"/>
      <c r="AK148" s="118"/>
      <c r="AL148" s="118"/>
      <c r="AM148" s="118"/>
      <c r="AN148" s="118"/>
      <c r="AO148" s="118"/>
      <c r="AP148" s="118"/>
      <c r="AQ148" s="118"/>
      <c r="AR148" s="118"/>
      <c r="AS148" s="118"/>
      <c r="AT148" s="118"/>
      <c r="AU148" s="118"/>
      <c r="AV148" s="118"/>
      <c r="AW148" s="118"/>
      <c r="AX148" s="118"/>
      <c r="AY148" s="118"/>
      <c r="AZ148" s="118"/>
      <c r="BA148" s="118"/>
      <c r="BB148" s="118"/>
      <c r="BC148" s="118"/>
      <c r="BD148" s="118"/>
      <c r="BE148" s="118"/>
      <c r="BF148" s="118"/>
      <c r="BG148" s="118"/>
      <c r="BH148" s="118"/>
      <c r="BI148" s="118"/>
      <c r="BJ148" s="118"/>
      <c r="BK148" s="118"/>
      <c r="BL148" s="118"/>
      <c r="BM148" s="118"/>
      <c r="BN148" s="118"/>
      <c r="BO148" s="118"/>
      <c r="BP148" s="118"/>
      <c r="BQ148" s="118"/>
      <c r="BR148" s="118"/>
      <c r="BS148" s="118"/>
      <c r="BT148" s="118"/>
      <c r="BU148" s="85"/>
      <c r="BV148" s="81"/>
      <c r="BW148" s="81"/>
      <c r="BX148" s="81"/>
      <c r="BY148" s="81"/>
      <c r="BZ148" s="81"/>
      <c r="CA148" s="2"/>
      <c r="CB148" s="105"/>
      <c r="CC148" s="104"/>
    </row>
    <row r="149" spans="1:81" ht="12" customHeight="1" x14ac:dyDescent="0.15">
      <c r="A149" s="7"/>
      <c r="AG149" s="8"/>
      <c r="AH149" s="143"/>
      <c r="AI149" s="104"/>
      <c r="AJ149" s="104"/>
      <c r="AK149" s="201"/>
      <c r="AL149" s="201"/>
      <c r="AM149" s="201"/>
      <c r="AN149" s="201"/>
      <c r="AO149" s="201"/>
      <c r="AP149" s="201"/>
      <c r="AQ149" s="201"/>
      <c r="AR149" s="201"/>
      <c r="AS149" s="201"/>
      <c r="AT149" s="201"/>
      <c r="AU149" s="201"/>
      <c r="AV149" s="201"/>
      <c r="AW149" s="201"/>
      <c r="AX149" s="201"/>
      <c r="AY149" s="201"/>
      <c r="AZ149" s="201"/>
      <c r="BA149" s="201"/>
      <c r="BB149" s="201"/>
      <c r="BC149" s="201"/>
      <c r="BD149" s="201"/>
      <c r="BE149" s="201"/>
      <c r="BF149" s="201"/>
      <c r="BG149" s="201"/>
      <c r="BH149" s="201"/>
      <c r="BI149" s="201"/>
      <c r="BJ149" s="201"/>
      <c r="BK149" s="201"/>
      <c r="BL149" s="201"/>
      <c r="BM149" s="201"/>
      <c r="BN149" s="201"/>
      <c r="BO149" s="201"/>
      <c r="BP149" s="201"/>
      <c r="BQ149" s="201"/>
      <c r="BR149" s="201"/>
      <c r="BS149" s="201"/>
      <c r="BT149" s="201"/>
      <c r="BU149" s="85"/>
      <c r="BV149" s="81"/>
      <c r="BW149" s="81"/>
      <c r="BX149" s="81"/>
      <c r="BY149" s="81"/>
      <c r="BZ149" s="81"/>
      <c r="CA149" s="2"/>
      <c r="CB149" s="105"/>
      <c r="CC149" s="104"/>
    </row>
    <row r="150" spans="1:81" ht="12" customHeight="1" x14ac:dyDescent="0.15">
      <c r="A150" s="10"/>
      <c r="B150" s="11"/>
      <c r="C150" s="106" t="s">
        <v>13</v>
      </c>
      <c r="D150" s="106"/>
      <c r="E150" s="106"/>
      <c r="F150" s="106"/>
      <c r="G150" s="106"/>
      <c r="H150" s="106"/>
      <c r="I150" s="106"/>
      <c r="J150" s="106"/>
      <c r="K150" s="106"/>
      <c r="L150" s="106"/>
      <c r="M150" s="106"/>
      <c r="N150" s="106"/>
      <c r="O150" s="106"/>
      <c r="P150" s="106"/>
      <c r="Q150" s="106"/>
      <c r="R150" s="106"/>
      <c r="S150" s="106"/>
      <c r="T150" s="106"/>
      <c r="U150" s="106"/>
      <c r="V150" s="12"/>
      <c r="W150" s="309" t="str">
        <f>IF(W14="","",W14)</f>
        <v/>
      </c>
      <c r="X150" s="310"/>
      <c r="Y150" s="310"/>
      <c r="Z150" s="310"/>
      <c r="AA150" s="310"/>
      <c r="AB150" s="310"/>
      <c r="AC150" s="310"/>
      <c r="AD150" s="310"/>
      <c r="AE150" s="310"/>
      <c r="AF150" s="310"/>
      <c r="AG150" s="310"/>
      <c r="AH150" s="310"/>
      <c r="AI150" s="310"/>
      <c r="AJ150" s="310"/>
      <c r="AK150" s="310"/>
      <c r="AL150" s="310"/>
      <c r="AM150" s="310"/>
      <c r="AN150" s="310"/>
      <c r="AO150" s="310"/>
      <c r="AP150" s="310"/>
      <c r="AQ150" s="310"/>
      <c r="AR150" s="310"/>
      <c r="AS150" s="310"/>
      <c r="AT150" s="310"/>
      <c r="AU150" s="310"/>
      <c r="AV150" s="310"/>
      <c r="AW150" s="310"/>
      <c r="AX150" s="310"/>
      <c r="AY150" s="310"/>
      <c r="AZ150" s="310"/>
      <c r="BA150" s="310"/>
      <c r="BB150" s="310"/>
      <c r="BC150" s="310"/>
      <c r="BD150" s="310"/>
      <c r="BE150" s="310"/>
      <c r="BF150" s="310"/>
      <c r="BG150" s="310"/>
      <c r="BH150" s="310"/>
      <c r="BI150" s="311"/>
      <c r="BJ150" s="114" t="s">
        <v>18</v>
      </c>
      <c r="BK150" s="109"/>
      <c r="BL150" s="109"/>
      <c r="BM150" s="109"/>
      <c r="BN150" s="109"/>
      <c r="BO150" s="109"/>
      <c r="BP150" s="109"/>
      <c r="BQ150" s="109"/>
      <c r="BR150" s="109"/>
      <c r="BS150" s="109"/>
      <c r="BT150" s="109"/>
      <c r="BU150" s="109"/>
      <c r="BV150" s="109"/>
      <c r="BW150" s="109"/>
      <c r="BX150" s="109"/>
      <c r="BY150" s="109"/>
      <c r="BZ150" s="109"/>
      <c r="CA150" s="115"/>
      <c r="CB150" s="105"/>
      <c r="CC150" s="104"/>
    </row>
    <row r="151" spans="1:81" ht="12" customHeight="1" x14ac:dyDescent="0.15">
      <c r="A151" s="13"/>
      <c r="B151" s="14"/>
      <c r="C151" s="107"/>
      <c r="D151" s="107"/>
      <c r="E151" s="107"/>
      <c r="F151" s="107"/>
      <c r="G151" s="107"/>
      <c r="H151" s="107"/>
      <c r="I151" s="107"/>
      <c r="J151" s="107"/>
      <c r="K151" s="107"/>
      <c r="L151" s="107"/>
      <c r="M151" s="107"/>
      <c r="N151" s="107"/>
      <c r="O151" s="107"/>
      <c r="P151" s="107"/>
      <c r="Q151" s="107"/>
      <c r="R151" s="107"/>
      <c r="S151" s="107"/>
      <c r="T151" s="107"/>
      <c r="U151" s="107"/>
      <c r="V151" s="15"/>
      <c r="W151" s="312"/>
      <c r="X151" s="313"/>
      <c r="Y151" s="313"/>
      <c r="Z151" s="313"/>
      <c r="AA151" s="313"/>
      <c r="AB151" s="313"/>
      <c r="AC151" s="313"/>
      <c r="AD151" s="313"/>
      <c r="AE151" s="313"/>
      <c r="AF151" s="313"/>
      <c r="AG151" s="313"/>
      <c r="AH151" s="313"/>
      <c r="AI151" s="313"/>
      <c r="AJ151" s="313"/>
      <c r="AK151" s="313"/>
      <c r="AL151" s="313"/>
      <c r="AM151" s="313"/>
      <c r="AN151" s="313"/>
      <c r="AO151" s="313"/>
      <c r="AP151" s="313"/>
      <c r="AQ151" s="313"/>
      <c r="AR151" s="313"/>
      <c r="AS151" s="313"/>
      <c r="AT151" s="313"/>
      <c r="AU151" s="313"/>
      <c r="AV151" s="313"/>
      <c r="AW151" s="313"/>
      <c r="AX151" s="313"/>
      <c r="AY151" s="313"/>
      <c r="AZ151" s="313"/>
      <c r="BA151" s="313"/>
      <c r="BB151" s="313"/>
      <c r="BC151" s="313"/>
      <c r="BD151" s="313"/>
      <c r="BE151" s="313"/>
      <c r="BF151" s="313"/>
      <c r="BG151" s="313"/>
      <c r="BH151" s="313"/>
      <c r="BI151" s="314"/>
      <c r="BJ151" s="116"/>
      <c r="BK151" s="112"/>
      <c r="BL151" s="112"/>
      <c r="BM151" s="112"/>
      <c r="BN151" s="112"/>
      <c r="BO151" s="112"/>
      <c r="BP151" s="112"/>
      <c r="BQ151" s="112"/>
      <c r="BR151" s="112"/>
      <c r="BS151" s="112"/>
      <c r="BT151" s="112"/>
      <c r="BU151" s="112"/>
      <c r="BV151" s="112"/>
      <c r="BW151" s="112"/>
      <c r="BX151" s="112"/>
      <c r="BY151" s="112"/>
      <c r="BZ151" s="112"/>
      <c r="CA151" s="117"/>
      <c r="CB151" s="105"/>
      <c r="CC151" s="104"/>
    </row>
    <row r="152" spans="1:81" ht="12" customHeight="1" x14ac:dyDescent="0.15">
      <c r="A152" s="10"/>
      <c r="B152" s="11"/>
      <c r="C152" s="11"/>
      <c r="D152" s="11"/>
      <c r="E152" s="11"/>
      <c r="F152" s="11"/>
      <c r="G152" s="11"/>
      <c r="H152" s="11"/>
      <c r="I152" s="11"/>
      <c r="J152" s="11"/>
      <c r="K152" s="11"/>
      <c r="L152" s="11"/>
      <c r="M152" s="11"/>
      <c r="N152" s="11"/>
      <c r="O152" s="11"/>
      <c r="P152" s="11"/>
      <c r="Q152" s="11"/>
      <c r="R152" s="11"/>
      <c r="S152" s="11"/>
      <c r="T152" s="11"/>
      <c r="U152" s="11"/>
      <c r="V152" s="11"/>
      <c r="W152" s="16"/>
      <c r="X152" s="109" t="s">
        <v>19</v>
      </c>
      <c r="Y152" s="109"/>
      <c r="Z152" s="109"/>
      <c r="AA152" s="109"/>
      <c r="AB152" s="109"/>
      <c r="AC152" s="109"/>
      <c r="AD152" s="109"/>
      <c r="AE152" s="109"/>
      <c r="AF152" s="109"/>
      <c r="AG152" s="109"/>
      <c r="AH152" s="109"/>
      <c r="AI152" s="109"/>
      <c r="AJ152" s="109"/>
      <c r="AK152" s="109"/>
      <c r="AL152" s="109"/>
      <c r="AM152" s="109"/>
      <c r="AN152" s="197" t="s">
        <v>20</v>
      </c>
      <c r="AO152" s="197"/>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7"/>
      <c r="CB152" s="105"/>
      <c r="CC152" s="104"/>
    </row>
    <row r="153" spans="1:81" ht="12" customHeight="1" x14ac:dyDescent="0.15">
      <c r="A153" s="7"/>
      <c r="C153" s="74" t="s">
        <v>57</v>
      </c>
      <c r="D153" s="74"/>
      <c r="E153" s="74"/>
      <c r="F153" s="74"/>
      <c r="G153" s="74"/>
      <c r="H153" s="74"/>
      <c r="I153" s="74"/>
      <c r="J153" s="74"/>
      <c r="K153" s="74"/>
      <c r="L153" s="74"/>
      <c r="M153" s="74"/>
      <c r="N153" s="74"/>
      <c r="O153" s="74"/>
      <c r="P153" s="74"/>
      <c r="Q153" s="74"/>
      <c r="R153" s="74"/>
      <c r="S153" s="74"/>
      <c r="T153" s="74"/>
      <c r="U153" s="74"/>
      <c r="W153" s="70" t="str">
        <f>IF(W17="","",W17)</f>
        <v/>
      </c>
      <c r="X153" s="71"/>
      <c r="Y153" s="71"/>
      <c r="Z153" s="71"/>
      <c r="AA153" s="71"/>
      <c r="AB153" s="71"/>
      <c r="AC153" s="71"/>
      <c r="AD153" s="71"/>
      <c r="AE153" s="71"/>
      <c r="AF153" s="71"/>
      <c r="AG153" s="71"/>
      <c r="AH153" s="71"/>
      <c r="AI153" s="71"/>
      <c r="AJ153" s="71"/>
      <c r="AK153" s="71"/>
      <c r="AL153" s="71"/>
      <c r="AM153" s="71"/>
      <c r="AN153" s="71"/>
      <c r="AO153" s="71"/>
      <c r="AP153" s="71"/>
      <c r="AQ153" s="71"/>
      <c r="AR153" s="71"/>
      <c r="AS153" s="71"/>
      <c r="AT153" s="71"/>
      <c r="AU153" s="71"/>
      <c r="AV153" s="71"/>
      <c r="AW153" s="71"/>
      <c r="AX153" s="71"/>
      <c r="AY153" s="71"/>
      <c r="AZ153" s="71"/>
      <c r="BA153" s="71"/>
      <c r="BB153" s="71"/>
      <c r="BC153" s="71"/>
      <c r="BD153" s="71"/>
      <c r="BE153" s="71"/>
      <c r="BF153" s="71"/>
      <c r="BG153" s="71"/>
      <c r="BH153" s="71"/>
      <c r="BI153" s="71"/>
      <c r="BJ153" s="71"/>
      <c r="BK153" s="71"/>
      <c r="BL153" s="71"/>
      <c r="BM153" s="71"/>
      <c r="BN153" s="71"/>
      <c r="BO153" s="71"/>
      <c r="BP153" s="71"/>
      <c r="BQ153" s="71"/>
      <c r="BR153" s="71"/>
      <c r="BS153" s="71"/>
      <c r="BT153" s="71"/>
      <c r="BU153" s="71"/>
      <c r="BV153" s="71"/>
      <c r="BW153" s="71"/>
      <c r="BX153" s="71"/>
      <c r="BY153" s="71"/>
      <c r="BZ153" s="71"/>
      <c r="CA153" s="2"/>
      <c r="CB153" s="105"/>
      <c r="CC153" s="104"/>
    </row>
    <row r="154" spans="1:81" ht="12" customHeight="1" x14ac:dyDescent="0.15">
      <c r="A154" s="7"/>
      <c r="C154" s="74" t="s">
        <v>58</v>
      </c>
      <c r="D154" s="74"/>
      <c r="E154" s="74"/>
      <c r="F154" s="74"/>
      <c r="G154" s="74"/>
      <c r="H154" s="74"/>
      <c r="I154" s="74"/>
      <c r="J154" s="74"/>
      <c r="K154" s="74"/>
      <c r="L154" s="74"/>
      <c r="M154" s="74"/>
      <c r="N154" s="74"/>
      <c r="O154" s="74"/>
      <c r="P154" s="74"/>
      <c r="Q154" s="74"/>
      <c r="R154" s="74"/>
      <c r="S154" s="74"/>
      <c r="T154" s="74"/>
      <c r="U154" s="74"/>
      <c r="W154" s="70"/>
      <c r="X154" s="71"/>
      <c r="Y154" s="71"/>
      <c r="Z154" s="71"/>
      <c r="AA154" s="71"/>
      <c r="AB154" s="71"/>
      <c r="AC154" s="71"/>
      <c r="AD154" s="71"/>
      <c r="AE154" s="71"/>
      <c r="AF154" s="71"/>
      <c r="AG154" s="71"/>
      <c r="AH154" s="71"/>
      <c r="AI154" s="71"/>
      <c r="AJ154" s="71"/>
      <c r="AK154" s="71"/>
      <c r="AL154" s="71"/>
      <c r="AM154" s="71"/>
      <c r="AN154" s="71"/>
      <c r="AO154" s="71"/>
      <c r="AP154" s="71"/>
      <c r="AQ154" s="71"/>
      <c r="AR154" s="71"/>
      <c r="AS154" s="71"/>
      <c r="AT154" s="71"/>
      <c r="AU154" s="71"/>
      <c r="AV154" s="71"/>
      <c r="AW154" s="71"/>
      <c r="AX154" s="71"/>
      <c r="AY154" s="71"/>
      <c r="AZ154" s="71"/>
      <c r="BA154" s="71"/>
      <c r="BB154" s="71"/>
      <c r="BC154" s="71"/>
      <c r="BD154" s="71"/>
      <c r="BE154" s="71"/>
      <c r="BF154" s="71"/>
      <c r="BG154" s="71"/>
      <c r="BH154" s="71"/>
      <c r="BI154" s="71"/>
      <c r="BJ154" s="71"/>
      <c r="BK154" s="71"/>
      <c r="BL154" s="71"/>
      <c r="BM154" s="71"/>
      <c r="BN154" s="71"/>
      <c r="BO154" s="71"/>
      <c r="BP154" s="71"/>
      <c r="BQ154" s="71"/>
      <c r="BR154" s="71"/>
      <c r="BS154" s="71"/>
      <c r="BT154" s="71"/>
      <c r="BU154" s="71"/>
      <c r="BV154" s="71"/>
      <c r="BW154" s="71"/>
      <c r="BX154" s="71"/>
      <c r="BY154" s="71"/>
      <c r="BZ154" s="71"/>
      <c r="CA154" s="2"/>
      <c r="CB154" s="105"/>
      <c r="CC154" s="104"/>
    </row>
    <row r="155" spans="1:81" ht="12" customHeight="1" x14ac:dyDescent="0.15">
      <c r="A155" s="7"/>
      <c r="W155" s="70"/>
      <c r="X155" s="71"/>
      <c r="Y155" s="71"/>
      <c r="Z155" s="71"/>
      <c r="AA155" s="71"/>
      <c r="AB155" s="71"/>
      <c r="AC155" s="71"/>
      <c r="AD155" s="71"/>
      <c r="AE155" s="71"/>
      <c r="AF155" s="71"/>
      <c r="AG155" s="71"/>
      <c r="AH155" s="71"/>
      <c r="AI155" s="71"/>
      <c r="AJ155" s="71"/>
      <c r="AK155" s="71"/>
      <c r="AL155" s="71"/>
      <c r="AM155" s="71"/>
      <c r="AN155" s="71"/>
      <c r="AO155" s="71"/>
      <c r="AP155" s="71"/>
      <c r="AQ155" s="71"/>
      <c r="AR155" s="71"/>
      <c r="AS155" s="71"/>
      <c r="AT155" s="71"/>
      <c r="AU155" s="71"/>
      <c r="AV155" s="71"/>
      <c r="AW155" s="71"/>
      <c r="AX155" s="71"/>
      <c r="AY155" s="71"/>
      <c r="AZ155" s="71"/>
      <c r="BA155" s="71"/>
      <c r="BB155" s="71"/>
      <c r="BC155" s="71"/>
      <c r="BD155" s="71"/>
      <c r="BE155" s="71"/>
      <c r="BF155" s="71"/>
      <c r="BG155" s="71"/>
      <c r="BH155" s="71"/>
      <c r="BI155" s="71"/>
      <c r="BJ155" s="71"/>
      <c r="BK155" s="71"/>
      <c r="BL155" s="71"/>
      <c r="BM155" s="71"/>
      <c r="BN155" s="71"/>
      <c r="BO155" s="71"/>
      <c r="BP155" s="71"/>
      <c r="BQ155" s="71"/>
      <c r="BR155" s="71"/>
      <c r="BS155" s="71"/>
      <c r="BT155" s="71"/>
      <c r="BU155" s="71"/>
      <c r="BV155" s="71"/>
      <c r="BW155" s="71"/>
      <c r="BX155" s="71"/>
      <c r="BY155" s="71"/>
      <c r="BZ155" s="71"/>
      <c r="CA155" s="2"/>
      <c r="CB155" s="105"/>
      <c r="CC155" s="104"/>
    </row>
    <row r="156" spans="1:81" ht="12" customHeight="1" x14ac:dyDescent="0.15">
      <c r="A156" s="13"/>
      <c r="B156" s="14"/>
      <c r="C156" s="14"/>
      <c r="D156" s="14"/>
      <c r="E156" s="14"/>
      <c r="F156" s="14"/>
      <c r="G156" s="14"/>
      <c r="H156" s="14"/>
      <c r="I156" s="14"/>
      <c r="J156" s="14"/>
      <c r="K156" s="14"/>
      <c r="L156" s="14"/>
      <c r="M156" s="14"/>
      <c r="N156" s="14"/>
      <c r="O156" s="14"/>
      <c r="P156" s="14"/>
      <c r="Q156" s="14"/>
      <c r="R156" s="14"/>
      <c r="S156" s="14"/>
      <c r="T156" s="14"/>
      <c r="U156" s="14"/>
      <c r="V156" s="14"/>
      <c r="W156" s="72"/>
      <c r="X156" s="73"/>
      <c r="Y156" s="73"/>
      <c r="Z156" s="73"/>
      <c r="AA156" s="73"/>
      <c r="AB156" s="73"/>
      <c r="AC156" s="73"/>
      <c r="AD156" s="73"/>
      <c r="AE156" s="73"/>
      <c r="AF156" s="73"/>
      <c r="AG156" s="73"/>
      <c r="AH156" s="73"/>
      <c r="AI156" s="73"/>
      <c r="AJ156" s="73"/>
      <c r="AK156" s="73"/>
      <c r="AL156" s="73"/>
      <c r="AM156" s="73"/>
      <c r="AN156" s="73"/>
      <c r="AO156" s="73"/>
      <c r="AP156" s="73"/>
      <c r="AQ156" s="73"/>
      <c r="AR156" s="73"/>
      <c r="AS156" s="73"/>
      <c r="AT156" s="73"/>
      <c r="AU156" s="73"/>
      <c r="AV156" s="73"/>
      <c r="AW156" s="73"/>
      <c r="AX156" s="73"/>
      <c r="AY156" s="73"/>
      <c r="AZ156" s="73"/>
      <c r="BA156" s="73"/>
      <c r="BB156" s="73"/>
      <c r="BC156" s="73"/>
      <c r="BD156" s="73"/>
      <c r="BE156" s="73"/>
      <c r="BF156" s="73"/>
      <c r="BG156" s="73"/>
      <c r="BH156" s="73"/>
      <c r="BI156" s="73"/>
      <c r="BJ156" s="73"/>
      <c r="BK156" s="73"/>
      <c r="BL156" s="73"/>
      <c r="BM156" s="73"/>
      <c r="BN156" s="73"/>
      <c r="BO156" s="73"/>
      <c r="BP156" s="73"/>
      <c r="BQ156" s="73"/>
      <c r="BR156" s="73"/>
      <c r="BS156" s="73"/>
      <c r="BT156" s="73"/>
      <c r="BU156" s="73"/>
      <c r="BV156" s="73"/>
      <c r="BW156" s="73"/>
      <c r="BX156" s="73"/>
      <c r="BY156" s="73"/>
      <c r="BZ156" s="73"/>
      <c r="CA156" s="2"/>
      <c r="CB156" s="105"/>
      <c r="CC156" s="104"/>
    </row>
    <row r="157" spans="1:81" ht="12" customHeight="1" x14ac:dyDescent="0.15">
      <c r="A157" s="10"/>
      <c r="B157" s="11"/>
      <c r="C157" s="11"/>
      <c r="D157" s="11"/>
      <c r="E157" s="11"/>
      <c r="F157" s="11"/>
      <c r="G157" s="11"/>
      <c r="H157" s="11"/>
      <c r="I157" s="11"/>
      <c r="J157" s="11"/>
      <c r="K157" s="11"/>
      <c r="L157" s="11"/>
      <c r="M157" s="11"/>
      <c r="N157" s="11"/>
      <c r="O157" s="11"/>
      <c r="P157" s="11"/>
      <c r="Q157" s="11"/>
      <c r="R157" s="11"/>
      <c r="S157" s="11"/>
      <c r="T157" s="11"/>
      <c r="U157" s="11"/>
      <c r="V157" s="11"/>
      <c r="W157" s="68" t="str">
        <f t="shared" ref="W157" si="16">IF(W21="","",W21)</f>
        <v/>
      </c>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69"/>
      <c r="AV157" s="69"/>
      <c r="AW157" s="69"/>
      <c r="AX157" s="69"/>
      <c r="AY157" s="69"/>
      <c r="AZ157" s="69"/>
      <c r="BA157" s="69"/>
      <c r="BB157" s="69"/>
      <c r="BC157" s="69"/>
      <c r="BD157" s="69"/>
      <c r="BE157" s="69"/>
      <c r="BF157" s="69"/>
      <c r="BG157" s="69"/>
      <c r="BH157" s="69"/>
      <c r="BI157" s="69"/>
      <c r="BJ157" s="69"/>
      <c r="BK157" s="69"/>
      <c r="BL157" s="69"/>
      <c r="BM157" s="69"/>
      <c r="BN157" s="69"/>
      <c r="BO157" s="69"/>
      <c r="BP157" s="69"/>
      <c r="BQ157" s="69"/>
      <c r="BR157" s="69"/>
      <c r="BS157" s="69"/>
      <c r="BT157" s="69"/>
      <c r="BU157" s="69"/>
      <c r="BV157" s="69"/>
      <c r="BW157" s="69"/>
      <c r="BX157" s="69"/>
      <c r="BY157" s="69"/>
      <c r="BZ157" s="69"/>
      <c r="CA157" s="2"/>
      <c r="CB157" s="105"/>
      <c r="CC157" s="104"/>
    </row>
    <row r="158" spans="1:81" ht="12" customHeight="1" x14ac:dyDescent="0.15">
      <c r="A158" s="7"/>
      <c r="C158" s="74" t="s">
        <v>57</v>
      </c>
      <c r="D158" s="74"/>
      <c r="E158" s="74"/>
      <c r="F158" s="74"/>
      <c r="G158" s="74"/>
      <c r="H158" s="74"/>
      <c r="I158" s="74"/>
      <c r="J158" s="74"/>
      <c r="K158" s="74"/>
      <c r="L158" s="74"/>
      <c r="M158" s="74"/>
      <c r="N158" s="74"/>
      <c r="O158" s="74"/>
      <c r="P158" s="74"/>
      <c r="Q158" s="74"/>
      <c r="R158" s="74"/>
      <c r="S158" s="74"/>
      <c r="T158" s="74"/>
      <c r="U158" s="74"/>
      <c r="W158" s="70"/>
      <c r="X158" s="71"/>
      <c r="Y158" s="71"/>
      <c r="Z158" s="71"/>
      <c r="AA158" s="71"/>
      <c r="AB158" s="71"/>
      <c r="AC158" s="71"/>
      <c r="AD158" s="71"/>
      <c r="AE158" s="71"/>
      <c r="AF158" s="71"/>
      <c r="AG158" s="71"/>
      <c r="AH158" s="71"/>
      <c r="AI158" s="71"/>
      <c r="AJ158" s="71"/>
      <c r="AK158" s="71"/>
      <c r="AL158" s="71"/>
      <c r="AM158" s="71"/>
      <c r="AN158" s="71"/>
      <c r="AO158" s="71"/>
      <c r="AP158" s="71"/>
      <c r="AQ158" s="71"/>
      <c r="AR158" s="71"/>
      <c r="AS158" s="71"/>
      <c r="AT158" s="71"/>
      <c r="AU158" s="71"/>
      <c r="AV158" s="71"/>
      <c r="AW158" s="71"/>
      <c r="AX158" s="71"/>
      <c r="AY158" s="71"/>
      <c r="AZ158" s="71"/>
      <c r="BA158" s="71"/>
      <c r="BB158" s="71"/>
      <c r="BC158" s="71"/>
      <c r="BD158" s="71"/>
      <c r="BE158" s="71"/>
      <c r="BF158" s="71"/>
      <c r="BG158" s="71"/>
      <c r="BH158" s="71"/>
      <c r="BI158" s="71"/>
      <c r="BJ158" s="71"/>
      <c r="BK158" s="71"/>
      <c r="BL158" s="71"/>
      <c r="BM158" s="71"/>
      <c r="BN158" s="71"/>
      <c r="BO158" s="71"/>
      <c r="BP158" s="71"/>
      <c r="BQ158" s="71"/>
      <c r="BR158" s="71"/>
      <c r="BS158" s="71"/>
      <c r="BT158" s="71"/>
      <c r="BU158" s="71"/>
      <c r="BV158" s="71"/>
      <c r="BW158" s="71"/>
      <c r="BX158" s="71"/>
      <c r="BY158" s="71"/>
      <c r="BZ158" s="71"/>
      <c r="CA158" s="18"/>
      <c r="CB158" s="105"/>
      <c r="CC158" s="104"/>
    </row>
    <row r="159" spans="1:81" ht="12" customHeight="1" x14ac:dyDescent="0.15">
      <c r="A159" s="7"/>
      <c r="C159" s="74" t="s">
        <v>74</v>
      </c>
      <c r="D159" s="74"/>
      <c r="E159" s="74"/>
      <c r="F159" s="74"/>
      <c r="G159" s="74"/>
      <c r="H159" s="74"/>
      <c r="I159" s="74"/>
      <c r="J159" s="74"/>
      <c r="K159" s="74"/>
      <c r="L159" s="74"/>
      <c r="M159" s="74"/>
      <c r="N159" s="74"/>
      <c r="O159" s="74"/>
      <c r="P159" s="74"/>
      <c r="Q159" s="74"/>
      <c r="R159" s="74"/>
      <c r="S159" s="74"/>
      <c r="T159" s="74"/>
      <c r="U159" s="74"/>
      <c r="W159" s="70"/>
      <c r="X159" s="71"/>
      <c r="Y159" s="71"/>
      <c r="Z159" s="71"/>
      <c r="AA159" s="71"/>
      <c r="AB159" s="71"/>
      <c r="AC159" s="71"/>
      <c r="AD159" s="71"/>
      <c r="AE159" s="71"/>
      <c r="AF159" s="71"/>
      <c r="AG159" s="71"/>
      <c r="AH159" s="71"/>
      <c r="AI159" s="71"/>
      <c r="AJ159" s="71"/>
      <c r="AK159" s="71"/>
      <c r="AL159" s="71"/>
      <c r="AM159" s="71"/>
      <c r="AN159" s="71"/>
      <c r="AO159" s="71"/>
      <c r="AP159" s="71"/>
      <c r="AQ159" s="71"/>
      <c r="AR159" s="71"/>
      <c r="AS159" s="71"/>
      <c r="AT159" s="71"/>
      <c r="AU159" s="71"/>
      <c r="AV159" s="71"/>
      <c r="AW159" s="71"/>
      <c r="AX159" s="71"/>
      <c r="AY159" s="71"/>
      <c r="AZ159" s="71"/>
      <c r="BA159" s="71"/>
      <c r="BB159" s="71"/>
      <c r="BC159" s="71"/>
      <c r="BD159" s="71"/>
      <c r="BE159" s="71"/>
      <c r="BF159" s="71"/>
      <c r="BG159" s="71"/>
      <c r="BH159" s="71"/>
      <c r="BI159" s="71"/>
      <c r="BJ159" s="71"/>
      <c r="BK159" s="71"/>
      <c r="BL159" s="71"/>
      <c r="BM159" s="71"/>
      <c r="BN159" s="71"/>
      <c r="BO159" s="71"/>
      <c r="BP159" s="71"/>
      <c r="BQ159" s="71"/>
      <c r="BR159" s="71"/>
      <c r="BS159" s="71"/>
      <c r="BT159" s="71"/>
      <c r="BU159" s="71"/>
      <c r="BV159" s="71"/>
      <c r="BW159" s="71"/>
      <c r="BX159" s="71"/>
      <c r="BY159" s="71"/>
      <c r="BZ159" s="71"/>
      <c r="CA159" s="17"/>
      <c r="CB159" s="105"/>
      <c r="CC159" s="104"/>
    </row>
    <row r="160" spans="1:81" ht="12" customHeight="1" x14ac:dyDescent="0.15">
      <c r="A160" s="7"/>
      <c r="W160" s="70"/>
      <c r="X160" s="71"/>
      <c r="Y160" s="71"/>
      <c r="Z160" s="71"/>
      <c r="AA160" s="71"/>
      <c r="AB160" s="71"/>
      <c r="AC160" s="71"/>
      <c r="AD160" s="71"/>
      <c r="AE160" s="71"/>
      <c r="AF160" s="71"/>
      <c r="AG160" s="71"/>
      <c r="AH160" s="71"/>
      <c r="AI160" s="71"/>
      <c r="AJ160" s="71"/>
      <c r="AK160" s="71"/>
      <c r="AL160" s="71"/>
      <c r="AM160" s="71"/>
      <c r="AN160" s="71"/>
      <c r="AO160" s="71"/>
      <c r="AP160" s="71"/>
      <c r="AQ160" s="71"/>
      <c r="AR160" s="71"/>
      <c r="AS160" s="71"/>
      <c r="AT160" s="71"/>
      <c r="AU160" s="71"/>
      <c r="AV160" s="71"/>
      <c r="AW160" s="71"/>
      <c r="AX160" s="71"/>
      <c r="AY160" s="71"/>
      <c r="AZ160" s="71"/>
      <c r="BA160" s="71"/>
      <c r="BB160" s="71"/>
      <c r="BC160" s="71"/>
      <c r="BD160" s="71"/>
      <c r="BE160" s="71"/>
      <c r="BF160" s="71"/>
      <c r="BG160" s="71"/>
      <c r="BH160" s="71"/>
      <c r="BI160" s="71"/>
      <c r="BJ160" s="71"/>
      <c r="BK160" s="71"/>
      <c r="BL160" s="71"/>
      <c r="BM160" s="71"/>
      <c r="BN160" s="71"/>
      <c r="BO160" s="71"/>
      <c r="BP160" s="71"/>
      <c r="BQ160" s="71"/>
      <c r="BR160" s="71"/>
      <c r="BS160" s="71"/>
      <c r="BT160" s="71"/>
      <c r="BU160" s="71"/>
      <c r="BV160" s="71"/>
      <c r="BW160" s="71"/>
      <c r="BX160" s="71"/>
      <c r="BY160" s="71"/>
      <c r="BZ160" s="71"/>
      <c r="CA160" s="2"/>
      <c r="CB160" s="105"/>
      <c r="CC160" s="104"/>
    </row>
    <row r="161" spans="1:81" ht="12" customHeight="1" x14ac:dyDescent="0.15">
      <c r="A161" s="13"/>
      <c r="B161" s="14"/>
      <c r="C161" s="14"/>
      <c r="D161" s="14"/>
      <c r="E161" s="14"/>
      <c r="F161" s="14"/>
      <c r="G161" s="14"/>
      <c r="H161" s="14"/>
      <c r="I161" s="14"/>
      <c r="J161" s="14"/>
      <c r="K161" s="14"/>
      <c r="L161" s="14"/>
      <c r="M161" s="14"/>
      <c r="N161" s="14"/>
      <c r="O161" s="14"/>
      <c r="P161" s="14"/>
      <c r="Q161" s="14"/>
      <c r="R161" s="14"/>
      <c r="S161" s="14"/>
      <c r="T161" s="14"/>
      <c r="U161" s="14"/>
      <c r="V161" s="14"/>
      <c r="W161" s="72" t="str">
        <f t="shared" ref="W161" si="17">IF(W25="","",W25)</f>
        <v/>
      </c>
      <c r="X161" s="73"/>
      <c r="Y161" s="73"/>
      <c r="Z161" s="73"/>
      <c r="AA161" s="73"/>
      <c r="AB161" s="73"/>
      <c r="AC161" s="73"/>
      <c r="AD161" s="73"/>
      <c r="AE161" s="73"/>
      <c r="AF161" s="73"/>
      <c r="AG161" s="73"/>
      <c r="AH161" s="73"/>
      <c r="AI161" s="73"/>
      <c r="AJ161" s="73"/>
      <c r="AK161" s="73"/>
      <c r="AL161" s="73"/>
      <c r="AM161" s="73"/>
      <c r="AN161" s="73"/>
      <c r="AO161" s="73"/>
      <c r="AP161" s="73"/>
      <c r="AQ161" s="73"/>
      <c r="AR161" s="73"/>
      <c r="AS161" s="73"/>
      <c r="AT161" s="73"/>
      <c r="AU161" s="73"/>
      <c r="AV161" s="73"/>
      <c r="AW161" s="73"/>
      <c r="AX161" s="73"/>
      <c r="AY161" s="73"/>
      <c r="AZ161" s="73"/>
      <c r="BA161" s="73"/>
      <c r="BB161" s="73"/>
      <c r="BC161" s="73"/>
      <c r="BD161" s="73"/>
      <c r="BE161" s="73"/>
      <c r="BF161" s="73"/>
      <c r="BG161" s="73"/>
      <c r="BH161" s="73"/>
      <c r="BI161" s="73"/>
      <c r="BJ161" s="73"/>
      <c r="BK161" s="73"/>
      <c r="BL161" s="73"/>
      <c r="BM161" s="73"/>
      <c r="BN161" s="73"/>
      <c r="BO161" s="73"/>
      <c r="BP161" s="73"/>
      <c r="BQ161" s="73"/>
      <c r="BR161" s="73"/>
      <c r="BS161" s="73"/>
      <c r="BT161" s="73"/>
      <c r="BU161" s="73"/>
      <c r="BV161" s="73"/>
      <c r="BW161" s="73"/>
      <c r="BX161" s="73"/>
      <c r="BY161" s="73"/>
      <c r="BZ161" s="73"/>
      <c r="CA161" s="2"/>
      <c r="CB161" s="105"/>
      <c r="CC161" s="104"/>
    </row>
    <row r="162" spans="1:81" ht="12" customHeight="1" x14ac:dyDescent="0.15">
      <c r="A162" s="7"/>
      <c r="W162" s="75" t="str">
        <f>IF(W26="","",W26)</f>
        <v/>
      </c>
      <c r="X162" s="76"/>
      <c r="Y162" s="76"/>
      <c r="Z162" s="76"/>
      <c r="AA162" s="76"/>
      <c r="AB162" s="76"/>
      <c r="AC162" s="76"/>
      <c r="AD162" s="76"/>
      <c r="AE162" s="76"/>
      <c r="AF162" s="76"/>
      <c r="AG162" s="76"/>
      <c r="AH162" s="76"/>
      <c r="AI162" s="76"/>
      <c r="AJ162" s="76"/>
      <c r="AK162" s="76"/>
      <c r="AL162" s="76"/>
      <c r="AM162" s="76"/>
      <c r="AN162" s="76"/>
      <c r="AO162" s="76"/>
      <c r="AP162" s="76"/>
      <c r="AQ162" s="76"/>
      <c r="AR162" s="76"/>
      <c r="AS162" s="76"/>
      <c r="AT162" s="76"/>
      <c r="AU162" s="76"/>
      <c r="AV162" s="76"/>
      <c r="AW162" s="76"/>
      <c r="AX162" s="76"/>
      <c r="AY162" s="76"/>
      <c r="AZ162" s="76"/>
      <c r="BA162" s="76"/>
      <c r="BB162" s="76"/>
      <c r="BC162" s="76"/>
      <c r="BD162" s="76"/>
      <c r="BE162" s="76"/>
      <c r="BF162" s="76"/>
      <c r="BG162" s="76"/>
      <c r="BH162" s="76"/>
      <c r="BI162" s="76"/>
      <c r="BJ162" s="76"/>
      <c r="BK162" s="76"/>
      <c r="BL162" s="76"/>
      <c r="BM162" s="76"/>
      <c r="BN162" s="76"/>
      <c r="BO162" s="76"/>
      <c r="BP162" s="76"/>
      <c r="BQ162" s="76"/>
      <c r="BR162" s="76"/>
      <c r="BS162" s="76"/>
      <c r="BT162" s="76"/>
      <c r="BU162" s="76"/>
      <c r="BV162" s="76"/>
      <c r="BW162" s="76"/>
      <c r="BX162" s="76"/>
      <c r="BY162" s="76"/>
      <c r="BZ162" s="76"/>
      <c r="CA162" s="17"/>
      <c r="CB162" s="105"/>
      <c r="CC162" s="104"/>
    </row>
    <row r="163" spans="1:81" ht="12" customHeight="1" x14ac:dyDescent="0.15">
      <c r="A163" s="7"/>
      <c r="C163" s="74" t="s">
        <v>59</v>
      </c>
      <c r="D163" s="74"/>
      <c r="E163" s="74"/>
      <c r="F163" s="74"/>
      <c r="G163" s="74"/>
      <c r="H163" s="74"/>
      <c r="I163" s="74"/>
      <c r="J163" s="74"/>
      <c r="K163" s="74"/>
      <c r="L163" s="74"/>
      <c r="M163" s="74"/>
      <c r="N163" s="74"/>
      <c r="O163" s="74"/>
      <c r="P163" s="74"/>
      <c r="Q163" s="74"/>
      <c r="R163" s="74"/>
      <c r="S163" s="74"/>
      <c r="T163" s="74"/>
      <c r="U163" s="74"/>
      <c r="W163" s="77"/>
      <c r="X163" s="78"/>
      <c r="Y163" s="78"/>
      <c r="Z163" s="78"/>
      <c r="AA163" s="78"/>
      <c r="AB163" s="78"/>
      <c r="AC163" s="78"/>
      <c r="AD163" s="78"/>
      <c r="AE163" s="78"/>
      <c r="AF163" s="78"/>
      <c r="AG163" s="78"/>
      <c r="AH163" s="78"/>
      <c r="AI163" s="78"/>
      <c r="AJ163" s="78"/>
      <c r="AK163" s="78"/>
      <c r="AL163" s="78"/>
      <c r="AM163" s="78"/>
      <c r="AN163" s="78"/>
      <c r="AO163" s="78"/>
      <c r="AP163" s="78"/>
      <c r="AQ163" s="78"/>
      <c r="AR163" s="78"/>
      <c r="AS163" s="78"/>
      <c r="AT163" s="78"/>
      <c r="AU163" s="78"/>
      <c r="AV163" s="78"/>
      <c r="AW163" s="78"/>
      <c r="AX163" s="78"/>
      <c r="AY163" s="78"/>
      <c r="AZ163" s="78"/>
      <c r="BA163" s="78"/>
      <c r="BB163" s="78"/>
      <c r="BC163" s="78"/>
      <c r="BD163" s="78"/>
      <c r="BE163" s="78"/>
      <c r="BF163" s="78"/>
      <c r="BG163" s="78"/>
      <c r="BH163" s="78"/>
      <c r="BI163" s="78"/>
      <c r="BJ163" s="78"/>
      <c r="BK163" s="78"/>
      <c r="BL163" s="78"/>
      <c r="BM163" s="78"/>
      <c r="BN163" s="78"/>
      <c r="BO163" s="78"/>
      <c r="BP163" s="78"/>
      <c r="BQ163" s="78"/>
      <c r="BR163" s="78"/>
      <c r="BS163" s="78"/>
      <c r="BT163" s="78"/>
      <c r="BU163" s="78"/>
      <c r="BV163" s="78"/>
      <c r="BW163" s="78"/>
      <c r="BX163" s="78"/>
      <c r="BY163" s="78"/>
      <c r="BZ163" s="78"/>
      <c r="CA163" s="2"/>
      <c r="CB163" s="105"/>
      <c r="CC163" s="104"/>
    </row>
    <row r="164" spans="1:81" ht="12" customHeight="1" x14ac:dyDescent="0.15">
      <c r="A164" s="7"/>
      <c r="C164" s="74" t="s">
        <v>60</v>
      </c>
      <c r="D164" s="74"/>
      <c r="E164" s="74"/>
      <c r="F164" s="74"/>
      <c r="G164" s="74"/>
      <c r="H164" s="74"/>
      <c r="I164" s="74"/>
      <c r="J164" s="74"/>
      <c r="K164" s="74"/>
      <c r="L164" s="74"/>
      <c r="M164" s="74"/>
      <c r="N164" s="74"/>
      <c r="O164" s="74"/>
      <c r="P164" s="74"/>
      <c r="Q164" s="74"/>
      <c r="R164" s="74"/>
      <c r="S164" s="74"/>
      <c r="T164" s="74"/>
      <c r="U164" s="74"/>
      <c r="W164" s="77"/>
      <c r="X164" s="78"/>
      <c r="Y164" s="78"/>
      <c r="Z164" s="78"/>
      <c r="AA164" s="78"/>
      <c r="AB164" s="78"/>
      <c r="AC164" s="78"/>
      <c r="AD164" s="78"/>
      <c r="AE164" s="78"/>
      <c r="AF164" s="78"/>
      <c r="AG164" s="78"/>
      <c r="AH164" s="78"/>
      <c r="AI164" s="78"/>
      <c r="AJ164" s="78"/>
      <c r="AK164" s="78"/>
      <c r="AL164" s="78"/>
      <c r="AM164" s="78"/>
      <c r="AN164" s="78"/>
      <c r="AO164" s="78"/>
      <c r="AP164" s="78"/>
      <c r="AQ164" s="78"/>
      <c r="AR164" s="78"/>
      <c r="AS164" s="78"/>
      <c r="AT164" s="78"/>
      <c r="AU164" s="78"/>
      <c r="AV164" s="78"/>
      <c r="AW164" s="78"/>
      <c r="AX164" s="78"/>
      <c r="AY164" s="78"/>
      <c r="AZ164" s="78"/>
      <c r="BA164" s="78"/>
      <c r="BB164" s="78"/>
      <c r="BC164" s="78"/>
      <c r="BD164" s="78"/>
      <c r="BE164" s="78"/>
      <c r="BF164" s="78"/>
      <c r="BG164" s="78"/>
      <c r="BH164" s="78"/>
      <c r="BI164" s="78"/>
      <c r="BJ164" s="78"/>
      <c r="BK164" s="78"/>
      <c r="BL164" s="78"/>
      <c r="BM164" s="78"/>
      <c r="BN164" s="78"/>
      <c r="BO164" s="78"/>
      <c r="BP164" s="78"/>
      <c r="BQ164" s="78"/>
      <c r="BR164" s="78"/>
      <c r="BS164" s="78"/>
      <c r="BT164" s="78"/>
      <c r="BU164" s="78"/>
      <c r="BV164" s="78"/>
      <c r="BW164" s="78"/>
      <c r="BX164" s="78"/>
      <c r="BY164" s="78"/>
      <c r="BZ164" s="78"/>
      <c r="CA164" s="2"/>
      <c r="CB164" s="105"/>
      <c r="CC164" s="104"/>
    </row>
    <row r="165" spans="1:81" ht="12" customHeight="1" x14ac:dyDescent="0.15">
      <c r="A165" s="7"/>
      <c r="B165" s="14"/>
      <c r="C165" s="14"/>
      <c r="D165" s="14"/>
      <c r="E165" s="14"/>
      <c r="F165" s="14"/>
      <c r="G165" s="14"/>
      <c r="H165" s="14"/>
      <c r="I165" s="14"/>
      <c r="J165" s="14"/>
      <c r="K165" s="14"/>
      <c r="L165" s="14"/>
      <c r="M165" s="14"/>
      <c r="N165" s="14"/>
      <c r="O165" s="14"/>
      <c r="P165" s="14"/>
      <c r="Q165" s="14"/>
      <c r="R165" s="14"/>
      <c r="S165" s="14"/>
      <c r="T165" s="14"/>
      <c r="U165" s="14"/>
      <c r="V165" s="14"/>
      <c r="W165" s="32"/>
      <c r="X165" s="14"/>
      <c r="Y165" s="14"/>
      <c r="Z165" s="14"/>
      <c r="AA165" s="14"/>
      <c r="AB165" s="14"/>
      <c r="AC165" s="14"/>
      <c r="AD165" s="14"/>
      <c r="AE165" s="14"/>
      <c r="AF165" s="14"/>
      <c r="AG165" s="14"/>
      <c r="AH165" s="14"/>
      <c r="AI165" s="14"/>
      <c r="AJ165" s="14"/>
      <c r="AK165" s="14"/>
      <c r="AL165" s="14" t="s">
        <v>55</v>
      </c>
      <c r="AM165" s="14"/>
      <c r="AN165" s="14"/>
      <c r="AO165" s="14"/>
      <c r="AP165" s="14"/>
      <c r="AQ165" s="196" t="str">
        <f>IF(AQ29="","",AQ29)</f>
        <v/>
      </c>
      <c r="AR165" s="196"/>
      <c r="AS165" s="196"/>
      <c r="AT165" s="196"/>
      <c r="AU165" s="196"/>
      <c r="AV165" s="196"/>
      <c r="AW165" s="196"/>
      <c r="AX165" s="196"/>
      <c r="AY165" s="196"/>
      <c r="AZ165" s="196"/>
      <c r="BA165" s="196"/>
      <c r="BB165" s="196"/>
      <c r="BC165" s="196"/>
      <c r="BD165" s="196"/>
      <c r="BE165" s="196"/>
      <c r="BF165" s="196"/>
      <c r="BG165" s="196"/>
      <c r="BH165" s="196"/>
      <c r="BI165" s="196"/>
      <c r="BJ165" s="196"/>
      <c r="BK165" s="196"/>
      <c r="BL165" s="196"/>
      <c r="BM165" s="196"/>
      <c r="BN165" s="196"/>
      <c r="BO165" s="196"/>
      <c r="BP165" s="196"/>
      <c r="BQ165" s="196"/>
      <c r="BR165" s="196"/>
      <c r="BS165" s="196"/>
      <c r="BT165" s="196"/>
      <c r="BU165" s="196"/>
      <c r="BV165" s="196"/>
      <c r="BW165" s="196"/>
      <c r="BX165" s="196"/>
      <c r="BY165" s="14" t="s">
        <v>56</v>
      </c>
      <c r="BZ165" s="14"/>
      <c r="CA165" s="18"/>
      <c r="CB165" s="105"/>
      <c r="CC165" s="104"/>
    </row>
    <row r="166" spans="1:81" ht="12" customHeight="1" x14ac:dyDescent="0.15">
      <c r="A166" s="7"/>
      <c r="CA166" s="2"/>
      <c r="CB166" s="105"/>
      <c r="CC166" s="104"/>
    </row>
    <row r="167" spans="1:81" ht="12" customHeight="1" x14ac:dyDescent="0.15">
      <c r="A167" s="7"/>
      <c r="T167" s="188" t="s">
        <v>8</v>
      </c>
      <c r="U167" s="188"/>
      <c r="V167" s="188"/>
      <c r="W167" s="188"/>
      <c r="X167" s="188"/>
      <c r="Y167" s="189" t="str">
        <f>IF(Y31="","",Y31)</f>
        <v/>
      </c>
      <c r="Z167" s="190"/>
      <c r="AA167" s="190"/>
      <c r="AB167" s="190"/>
      <c r="AC167" s="191"/>
      <c r="AD167" s="188" t="s">
        <v>9</v>
      </c>
      <c r="AE167" s="188"/>
      <c r="AF167" s="188"/>
      <c r="AG167" s="188"/>
      <c r="AH167" s="189" t="str">
        <f>IF(AH31="","",AH31)</f>
        <v/>
      </c>
      <c r="AI167" s="190"/>
      <c r="AJ167" s="190"/>
      <c r="AK167" s="190"/>
      <c r="AL167" s="191"/>
      <c r="AM167" s="78" t="s">
        <v>14</v>
      </c>
      <c r="AN167" s="78"/>
      <c r="AO167" s="78"/>
      <c r="AP167" s="78"/>
      <c r="AQ167" s="78"/>
      <c r="AR167" s="78"/>
      <c r="AS167" s="78"/>
      <c r="AT167" s="78"/>
      <c r="AU167" s="78"/>
      <c r="AV167" s="78"/>
      <c r="AW167" s="78"/>
      <c r="AX167" s="78"/>
      <c r="AY167" s="78"/>
      <c r="AZ167" s="78"/>
      <c r="BA167" s="78"/>
      <c r="BB167" s="78"/>
      <c r="BC167" s="78"/>
      <c r="BD167" s="78"/>
      <c r="BE167" s="78"/>
      <c r="BF167" s="78"/>
      <c r="BG167" s="78"/>
      <c r="BH167" s="78"/>
      <c r="BI167" s="78"/>
      <c r="BJ167" s="78"/>
      <c r="CA167" s="2"/>
      <c r="CB167" s="105"/>
      <c r="CC167" s="104"/>
    </row>
    <row r="168" spans="1:81" ht="12" customHeight="1" x14ac:dyDescent="0.15">
      <c r="A168" s="7"/>
      <c r="T168" s="188"/>
      <c r="U168" s="188"/>
      <c r="V168" s="188"/>
      <c r="W168" s="188"/>
      <c r="X168" s="188"/>
      <c r="Y168" s="192"/>
      <c r="Z168" s="193"/>
      <c r="AA168" s="193"/>
      <c r="AB168" s="193"/>
      <c r="AC168" s="194"/>
      <c r="AD168" s="188"/>
      <c r="AE168" s="188"/>
      <c r="AF168" s="188"/>
      <c r="AG168" s="188"/>
      <c r="AH168" s="192"/>
      <c r="AI168" s="193"/>
      <c r="AJ168" s="193"/>
      <c r="AK168" s="193"/>
      <c r="AL168" s="194"/>
      <c r="AM168" s="78"/>
      <c r="AN168" s="78"/>
      <c r="AO168" s="78"/>
      <c r="AP168" s="78"/>
      <c r="AQ168" s="78"/>
      <c r="AR168" s="78"/>
      <c r="AS168" s="78"/>
      <c r="AT168" s="78"/>
      <c r="AU168" s="78"/>
      <c r="AV168" s="78"/>
      <c r="AW168" s="78"/>
      <c r="AX168" s="78"/>
      <c r="AY168" s="78"/>
      <c r="AZ168" s="78"/>
      <c r="BA168" s="78"/>
      <c r="BB168" s="78"/>
      <c r="BC168" s="78"/>
      <c r="BD168" s="78"/>
      <c r="BE168" s="78"/>
      <c r="BF168" s="78"/>
      <c r="BG168" s="78"/>
      <c r="BH168" s="78"/>
      <c r="BI168" s="78"/>
      <c r="BJ168" s="78"/>
      <c r="CA168" s="2"/>
      <c r="CB168" s="105"/>
      <c r="CC168" s="104"/>
    </row>
    <row r="169" spans="1:81" ht="12" customHeight="1" thickBot="1" x14ac:dyDescent="0.2">
      <c r="A169" s="7"/>
      <c r="CA169" s="2"/>
      <c r="CB169" s="105"/>
      <c r="CC169" s="104"/>
    </row>
    <row r="170" spans="1:81" ht="12" customHeight="1" x14ac:dyDescent="0.15">
      <c r="A170" s="4"/>
      <c r="B170" s="154" t="str">
        <f>IF(B34="","",B34)</f>
        <v/>
      </c>
      <c r="C170" s="154"/>
      <c r="D170" s="154"/>
      <c r="E170" s="154"/>
      <c r="F170" s="126" t="s">
        <v>21</v>
      </c>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c r="AO170" s="126"/>
      <c r="AP170" s="126"/>
      <c r="AQ170" s="126"/>
      <c r="AR170" s="126"/>
      <c r="AS170" s="126"/>
      <c r="AT170" s="126"/>
      <c r="AU170" s="126"/>
      <c r="AV170" s="126"/>
      <c r="AW170" s="126"/>
      <c r="AX170" s="126"/>
      <c r="AY170" s="126"/>
      <c r="AZ170" s="83" t="s">
        <v>29</v>
      </c>
      <c r="BA170" s="83"/>
      <c r="BB170" s="83"/>
      <c r="BC170" s="21"/>
      <c r="BD170" s="5"/>
      <c r="BE170" s="5"/>
      <c r="BF170" s="5"/>
      <c r="BG170" s="5"/>
      <c r="BH170" s="5"/>
      <c r="BI170" s="5"/>
      <c r="BJ170" s="5"/>
      <c r="BK170" s="5"/>
      <c r="BL170" s="5"/>
      <c r="BM170" s="5"/>
      <c r="BN170" s="5"/>
      <c r="BO170" s="5"/>
      <c r="BP170" s="5"/>
      <c r="BQ170" s="5"/>
      <c r="BR170" s="5"/>
      <c r="BS170" s="5"/>
      <c r="BT170" s="5"/>
      <c r="BU170" s="5"/>
      <c r="BV170" s="5" t="s">
        <v>36</v>
      </c>
      <c r="BW170" s="5"/>
      <c r="BX170" s="5"/>
      <c r="BY170" s="5"/>
      <c r="BZ170" s="5"/>
      <c r="CA170" s="3"/>
      <c r="CB170" s="105"/>
      <c r="CC170" s="104"/>
    </row>
    <row r="171" spans="1:81" ht="12" customHeight="1" x14ac:dyDescent="0.15">
      <c r="A171" s="7"/>
      <c r="B171" s="155"/>
      <c r="C171" s="155"/>
      <c r="D171" s="155"/>
      <c r="E171" s="155"/>
      <c r="F171" s="127"/>
      <c r="G171" s="127"/>
      <c r="H171" s="127"/>
      <c r="I171" s="127"/>
      <c r="J171" s="127"/>
      <c r="K171" s="127"/>
      <c r="L171" s="127"/>
      <c r="M171" s="127"/>
      <c r="N171" s="127"/>
      <c r="O171" s="127"/>
      <c r="P171" s="127"/>
      <c r="Q171" s="127"/>
      <c r="R171" s="127"/>
      <c r="S171" s="127"/>
      <c r="T171" s="127"/>
      <c r="U171" s="127"/>
      <c r="V171" s="127"/>
      <c r="W171" s="127"/>
      <c r="X171" s="127"/>
      <c r="Y171" s="127"/>
      <c r="Z171" s="127"/>
      <c r="AA171" s="127"/>
      <c r="AB171" s="127"/>
      <c r="AC171" s="127"/>
      <c r="AD171" s="127"/>
      <c r="AE171" s="127"/>
      <c r="AF171" s="127"/>
      <c r="AG171" s="127"/>
      <c r="AH171" s="127"/>
      <c r="AI171" s="127"/>
      <c r="AJ171" s="127"/>
      <c r="AK171" s="127"/>
      <c r="AL171" s="127"/>
      <c r="AM171" s="127"/>
      <c r="AN171" s="127"/>
      <c r="AO171" s="127"/>
      <c r="AP171" s="127"/>
      <c r="AQ171" s="127"/>
      <c r="AR171" s="127"/>
      <c r="AS171" s="127"/>
      <c r="AT171" s="127"/>
      <c r="AU171" s="127"/>
      <c r="AV171" s="127"/>
      <c r="AW171" s="127"/>
      <c r="AX171" s="127"/>
      <c r="AY171" s="127"/>
      <c r="AZ171" s="81"/>
      <c r="BA171" s="81"/>
      <c r="BB171" s="81"/>
      <c r="BC171" s="175" t="str">
        <f>IF(BC35="","",BC35)</f>
        <v/>
      </c>
      <c r="BD171" s="176"/>
      <c r="BE171" s="176"/>
      <c r="BF171" s="176"/>
      <c r="BG171" s="176"/>
      <c r="BH171" s="176"/>
      <c r="BI171" s="176"/>
      <c r="BJ171" s="176"/>
      <c r="BK171" s="176"/>
      <c r="BL171" s="176"/>
      <c r="BM171" s="176"/>
      <c r="BN171" s="176"/>
      <c r="BO171" s="176"/>
      <c r="BP171" s="176"/>
      <c r="BQ171" s="176"/>
      <c r="BR171" s="176"/>
      <c r="BS171" s="176"/>
      <c r="BT171" s="176"/>
      <c r="BU171" s="176"/>
      <c r="BV171" s="176"/>
      <c r="BW171" s="176"/>
      <c r="BX171" s="176"/>
      <c r="BY171" s="176"/>
      <c r="BZ171" s="176"/>
      <c r="CA171" s="2"/>
      <c r="CB171" s="105"/>
      <c r="CC171" s="104"/>
    </row>
    <row r="172" spans="1:81" ht="12" customHeight="1" thickBot="1" x14ac:dyDescent="0.2">
      <c r="A172" s="7"/>
      <c r="B172" s="156"/>
      <c r="C172" s="156"/>
      <c r="D172" s="156"/>
      <c r="E172" s="156"/>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c r="AC172" s="127"/>
      <c r="AD172" s="127"/>
      <c r="AE172" s="127"/>
      <c r="AF172" s="127"/>
      <c r="AG172" s="127"/>
      <c r="AH172" s="127"/>
      <c r="AI172" s="127"/>
      <c r="AJ172" s="127"/>
      <c r="AK172" s="127"/>
      <c r="AL172" s="127"/>
      <c r="AM172" s="127"/>
      <c r="AN172" s="127"/>
      <c r="AO172" s="127"/>
      <c r="AP172" s="127"/>
      <c r="AQ172" s="127"/>
      <c r="AR172" s="127"/>
      <c r="AS172" s="127"/>
      <c r="AT172" s="127"/>
      <c r="AU172" s="127"/>
      <c r="AV172" s="127"/>
      <c r="AW172" s="127"/>
      <c r="AX172" s="127"/>
      <c r="AY172" s="127"/>
      <c r="AZ172" s="81"/>
      <c r="BA172" s="81"/>
      <c r="BB172" s="81"/>
      <c r="BC172" s="185"/>
      <c r="BD172" s="186"/>
      <c r="BE172" s="186"/>
      <c r="BF172" s="186"/>
      <c r="BG172" s="186"/>
      <c r="BH172" s="186"/>
      <c r="BI172" s="186"/>
      <c r="BJ172" s="186"/>
      <c r="BK172" s="186"/>
      <c r="BL172" s="186"/>
      <c r="BM172" s="186"/>
      <c r="BN172" s="186"/>
      <c r="BO172" s="186"/>
      <c r="BP172" s="186"/>
      <c r="BQ172" s="186"/>
      <c r="BR172" s="186"/>
      <c r="BS172" s="186"/>
      <c r="BT172" s="186"/>
      <c r="BU172" s="186"/>
      <c r="BV172" s="186"/>
      <c r="BW172" s="186"/>
      <c r="BX172" s="186"/>
      <c r="BY172" s="186"/>
      <c r="BZ172" s="186"/>
      <c r="CA172" s="2"/>
      <c r="CB172" s="105"/>
      <c r="CC172" s="104"/>
    </row>
    <row r="173" spans="1:81" ht="12" customHeight="1" thickTop="1" x14ac:dyDescent="0.15">
      <c r="A173" s="7"/>
      <c r="B173" s="169" t="s">
        <v>27</v>
      </c>
      <c r="C173" s="104"/>
      <c r="D173" s="104"/>
      <c r="E173" s="104"/>
      <c r="F173" s="172" t="s">
        <v>28</v>
      </c>
      <c r="G173" s="173"/>
      <c r="H173" s="173"/>
      <c r="I173" s="173"/>
      <c r="J173" s="173"/>
      <c r="K173" s="173"/>
      <c r="L173" s="173"/>
      <c r="M173" s="173"/>
      <c r="N173" s="173"/>
      <c r="O173" s="173"/>
      <c r="P173" s="173"/>
      <c r="Q173" s="173"/>
      <c r="R173" s="173"/>
      <c r="S173" s="173"/>
      <c r="T173" s="173"/>
      <c r="U173" s="173"/>
      <c r="V173" s="173"/>
      <c r="W173" s="173"/>
      <c r="X173" s="173"/>
      <c r="Y173" s="173"/>
      <c r="Z173" s="173"/>
      <c r="AA173" s="173"/>
      <c r="AB173" s="173"/>
      <c r="AC173" s="173"/>
      <c r="AD173" s="173"/>
      <c r="AE173" s="173"/>
      <c r="AF173" s="173"/>
      <c r="AG173" s="173"/>
      <c r="AH173" s="173"/>
      <c r="AI173" s="173"/>
      <c r="AJ173" s="173"/>
      <c r="AK173" s="173"/>
      <c r="AL173" s="173"/>
      <c r="AM173" s="173"/>
      <c r="AN173" s="173"/>
      <c r="AO173" s="173"/>
      <c r="AP173" s="173"/>
      <c r="AQ173" s="173"/>
      <c r="AR173" s="173"/>
      <c r="AS173" s="173"/>
      <c r="AT173" s="173"/>
      <c r="AU173" s="173"/>
      <c r="AV173" s="173"/>
      <c r="AW173" s="173"/>
      <c r="AX173" s="173"/>
      <c r="AY173" s="173"/>
      <c r="AZ173" s="131" t="s">
        <v>30</v>
      </c>
      <c r="BA173" s="131"/>
      <c r="BB173" s="131"/>
      <c r="BC173" s="175" t="str">
        <f t="shared" ref="BC173" si="18">IF(BC37="","",BC37)</f>
        <v/>
      </c>
      <c r="BD173" s="176"/>
      <c r="BE173" s="176"/>
      <c r="BF173" s="176"/>
      <c r="BG173" s="176"/>
      <c r="BH173" s="176"/>
      <c r="BI173" s="176"/>
      <c r="BJ173" s="176"/>
      <c r="BK173" s="176"/>
      <c r="BL173" s="176"/>
      <c r="BM173" s="176"/>
      <c r="BN173" s="176"/>
      <c r="BO173" s="176"/>
      <c r="BP173" s="176"/>
      <c r="BQ173" s="176"/>
      <c r="BR173" s="176"/>
      <c r="BS173" s="176"/>
      <c r="BT173" s="176"/>
      <c r="BU173" s="176"/>
      <c r="BV173" s="176"/>
      <c r="BW173" s="176"/>
      <c r="BX173" s="176"/>
      <c r="BY173" s="176"/>
      <c r="BZ173" s="177"/>
      <c r="CA173" s="2"/>
      <c r="CB173" s="105"/>
      <c r="CC173" s="104"/>
    </row>
    <row r="174" spans="1:81" ht="12" customHeight="1" x14ac:dyDescent="0.15">
      <c r="A174" s="7"/>
      <c r="B174" s="169"/>
      <c r="C174" s="104"/>
      <c r="D174" s="104"/>
      <c r="E174" s="104"/>
      <c r="F174" s="174"/>
      <c r="G174" s="127"/>
      <c r="H174" s="127"/>
      <c r="I174" s="127"/>
      <c r="J174" s="127"/>
      <c r="K174" s="127"/>
      <c r="L174" s="127"/>
      <c r="M174" s="127"/>
      <c r="N174" s="127"/>
      <c r="O174" s="127"/>
      <c r="P174" s="127"/>
      <c r="Q174" s="127"/>
      <c r="R174" s="127"/>
      <c r="S174" s="127"/>
      <c r="T174" s="127"/>
      <c r="U174" s="127"/>
      <c r="V174" s="127"/>
      <c r="W174" s="127"/>
      <c r="X174" s="127"/>
      <c r="Y174" s="127"/>
      <c r="Z174" s="127"/>
      <c r="AA174" s="127"/>
      <c r="AB174" s="127"/>
      <c r="AC174" s="127"/>
      <c r="AD174" s="127"/>
      <c r="AE174" s="127"/>
      <c r="AF174" s="127"/>
      <c r="AG174" s="127"/>
      <c r="AH174" s="127"/>
      <c r="AI174" s="127"/>
      <c r="AJ174" s="127"/>
      <c r="AK174" s="127"/>
      <c r="AL174" s="127"/>
      <c r="AM174" s="127"/>
      <c r="AN174" s="127"/>
      <c r="AO174" s="127"/>
      <c r="AP174" s="127"/>
      <c r="AQ174" s="127"/>
      <c r="AR174" s="127"/>
      <c r="AS174" s="127"/>
      <c r="AT174" s="127"/>
      <c r="AU174" s="127"/>
      <c r="AV174" s="127"/>
      <c r="AW174" s="127"/>
      <c r="AX174" s="127"/>
      <c r="AY174" s="127"/>
      <c r="AZ174" s="81"/>
      <c r="BA174" s="81"/>
      <c r="BB174" s="81"/>
      <c r="BC174" s="175"/>
      <c r="BD174" s="176"/>
      <c r="BE174" s="176"/>
      <c r="BF174" s="176"/>
      <c r="BG174" s="176"/>
      <c r="BH174" s="176"/>
      <c r="BI174" s="176"/>
      <c r="BJ174" s="176"/>
      <c r="BK174" s="176"/>
      <c r="BL174" s="176"/>
      <c r="BM174" s="176"/>
      <c r="BN174" s="176"/>
      <c r="BO174" s="176"/>
      <c r="BP174" s="176"/>
      <c r="BQ174" s="176"/>
      <c r="BR174" s="176"/>
      <c r="BS174" s="176"/>
      <c r="BT174" s="176"/>
      <c r="BU174" s="176"/>
      <c r="BV174" s="176"/>
      <c r="BW174" s="176"/>
      <c r="BX174" s="176"/>
      <c r="BY174" s="176"/>
      <c r="BZ174" s="177"/>
      <c r="CA174" s="2"/>
      <c r="CB174" s="105"/>
      <c r="CC174" s="104"/>
    </row>
    <row r="175" spans="1:81" ht="12" customHeight="1" x14ac:dyDescent="0.15">
      <c r="A175" s="7"/>
      <c r="B175" s="169"/>
      <c r="C175" s="104"/>
      <c r="D175" s="104"/>
      <c r="E175" s="104"/>
      <c r="F175" s="178" t="s">
        <v>22</v>
      </c>
      <c r="G175" s="179"/>
      <c r="H175" s="179"/>
      <c r="I175" s="179"/>
      <c r="J175" s="179"/>
      <c r="K175" s="179"/>
      <c r="L175" s="179"/>
      <c r="M175" s="179"/>
      <c r="N175" s="179"/>
      <c r="O175" s="179"/>
      <c r="P175" s="179"/>
      <c r="Q175" s="179"/>
      <c r="R175" s="179"/>
      <c r="S175" s="179"/>
      <c r="T175" s="179"/>
      <c r="U175" s="179"/>
      <c r="V175" s="179"/>
      <c r="W175" s="179"/>
      <c r="X175" s="179"/>
      <c r="Y175" s="179"/>
      <c r="Z175" s="179"/>
      <c r="AA175" s="179"/>
      <c r="AB175" s="179"/>
      <c r="AC175" s="179"/>
      <c r="AD175" s="179"/>
      <c r="AE175" s="179"/>
      <c r="AF175" s="179"/>
      <c r="AG175" s="179"/>
      <c r="AH175" s="179"/>
      <c r="AI175" s="179"/>
      <c r="AJ175" s="179"/>
      <c r="AK175" s="179"/>
      <c r="AL175" s="179"/>
      <c r="AM175" s="179"/>
      <c r="AN175" s="179"/>
      <c r="AO175" s="179"/>
      <c r="AP175" s="179"/>
      <c r="AQ175" s="179"/>
      <c r="AR175" s="179"/>
      <c r="AS175" s="179"/>
      <c r="AT175" s="179"/>
      <c r="AU175" s="179"/>
      <c r="AV175" s="179"/>
      <c r="AW175" s="179"/>
      <c r="AX175" s="179"/>
      <c r="AY175" s="179"/>
      <c r="AZ175" s="180" t="s">
        <v>31</v>
      </c>
      <c r="BA175" s="180"/>
      <c r="BB175" s="181"/>
      <c r="BC175" s="182" t="str">
        <f t="shared" ref="BC175" si="19">IF(BC39="","",BC39)</f>
        <v/>
      </c>
      <c r="BD175" s="183"/>
      <c r="BE175" s="183"/>
      <c r="BF175" s="183"/>
      <c r="BG175" s="183"/>
      <c r="BH175" s="183"/>
      <c r="BI175" s="183"/>
      <c r="BJ175" s="183"/>
      <c r="BK175" s="183"/>
      <c r="BL175" s="183"/>
      <c r="BM175" s="183"/>
      <c r="BN175" s="183"/>
      <c r="BO175" s="183"/>
      <c r="BP175" s="183"/>
      <c r="BQ175" s="183"/>
      <c r="BR175" s="183"/>
      <c r="BS175" s="183"/>
      <c r="BT175" s="183"/>
      <c r="BU175" s="183"/>
      <c r="BV175" s="183"/>
      <c r="BW175" s="183"/>
      <c r="BX175" s="183"/>
      <c r="BY175" s="183"/>
      <c r="BZ175" s="184"/>
      <c r="CA175" s="2"/>
      <c r="CB175" s="105"/>
      <c r="CC175" s="104"/>
    </row>
    <row r="176" spans="1:81" ht="12" customHeight="1" x14ac:dyDescent="0.15">
      <c r="A176" s="7"/>
      <c r="B176" s="169"/>
      <c r="C176" s="104"/>
      <c r="D176" s="104"/>
      <c r="E176" s="104"/>
      <c r="F176" s="178"/>
      <c r="G176" s="179"/>
      <c r="H176" s="179"/>
      <c r="I176" s="179"/>
      <c r="J176" s="179"/>
      <c r="K176" s="179"/>
      <c r="L176" s="179"/>
      <c r="M176" s="179"/>
      <c r="N176" s="179"/>
      <c r="O176" s="179"/>
      <c r="P176" s="179"/>
      <c r="Q176" s="179"/>
      <c r="R176" s="179"/>
      <c r="S176" s="179"/>
      <c r="T176" s="179"/>
      <c r="U176" s="179"/>
      <c r="V176" s="179"/>
      <c r="W176" s="179"/>
      <c r="X176" s="179"/>
      <c r="Y176" s="179"/>
      <c r="Z176" s="179"/>
      <c r="AA176" s="179"/>
      <c r="AB176" s="179"/>
      <c r="AC176" s="179"/>
      <c r="AD176" s="179"/>
      <c r="AE176" s="179"/>
      <c r="AF176" s="179"/>
      <c r="AG176" s="179"/>
      <c r="AH176" s="179"/>
      <c r="AI176" s="179"/>
      <c r="AJ176" s="179"/>
      <c r="AK176" s="179"/>
      <c r="AL176" s="179"/>
      <c r="AM176" s="179"/>
      <c r="AN176" s="179"/>
      <c r="AO176" s="179"/>
      <c r="AP176" s="179"/>
      <c r="AQ176" s="179"/>
      <c r="AR176" s="179"/>
      <c r="AS176" s="179"/>
      <c r="AT176" s="179"/>
      <c r="AU176" s="179"/>
      <c r="AV176" s="179"/>
      <c r="AW176" s="179"/>
      <c r="AX176" s="179"/>
      <c r="AY176" s="179"/>
      <c r="AZ176" s="180"/>
      <c r="BA176" s="180"/>
      <c r="BB176" s="181"/>
      <c r="BC176" s="182"/>
      <c r="BD176" s="183"/>
      <c r="BE176" s="183"/>
      <c r="BF176" s="183"/>
      <c r="BG176" s="183"/>
      <c r="BH176" s="183"/>
      <c r="BI176" s="183"/>
      <c r="BJ176" s="183"/>
      <c r="BK176" s="183"/>
      <c r="BL176" s="183"/>
      <c r="BM176" s="183"/>
      <c r="BN176" s="183"/>
      <c r="BO176" s="183"/>
      <c r="BP176" s="183"/>
      <c r="BQ176" s="183"/>
      <c r="BR176" s="183"/>
      <c r="BS176" s="183"/>
      <c r="BT176" s="183"/>
      <c r="BU176" s="183"/>
      <c r="BV176" s="183"/>
      <c r="BW176" s="183"/>
      <c r="BX176" s="183"/>
      <c r="BY176" s="183"/>
      <c r="BZ176" s="184"/>
      <c r="CA176" s="2"/>
      <c r="CB176" s="105"/>
      <c r="CC176" s="104"/>
    </row>
    <row r="177" spans="1:81" ht="12" customHeight="1" x14ac:dyDescent="0.15">
      <c r="A177" s="7"/>
      <c r="B177" s="169"/>
      <c r="C177" s="104"/>
      <c r="D177" s="104"/>
      <c r="E177" s="104"/>
      <c r="F177" s="178" t="s">
        <v>23</v>
      </c>
      <c r="G177" s="179"/>
      <c r="H177" s="179"/>
      <c r="I177" s="179"/>
      <c r="J177" s="179"/>
      <c r="K177" s="179"/>
      <c r="L177" s="179"/>
      <c r="M177" s="179"/>
      <c r="N177" s="179"/>
      <c r="O177" s="179"/>
      <c r="P177" s="179"/>
      <c r="Q177" s="179"/>
      <c r="R177" s="179"/>
      <c r="S177" s="179"/>
      <c r="T177" s="179"/>
      <c r="U177" s="179"/>
      <c r="V177" s="179"/>
      <c r="W177" s="179"/>
      <c r="X177" s="179"/>
      <c r="Y177" s="179"/>
      <c r="Z177" s="179"/>
      <c r="AA177" s="179"/>
      <c r="AB177" s="179"/>
      <c r="AC177" s="179"/>
      <c r="AD177" s="179"/>
      <c r="AE177" s="179"/>
      <c r="AF177" s="179"/>
      <c r="AG177" s="179"/>
      <c r="AH177" s="179"/>
      <c r="AI177" s="179"/>
      <c r="AJ177" s="179"/>
      <c r="AK177" s="179"/>
      <c r="AL177" s="179"/>
      <c r="AM177" s="179"/>
      <c r="AN177" s="179"/>
      <c r="AO177" s="179"/>
      <c r="AP177" s="179"/>
      <c r="AQ177" s="179"/>
      <c r="AR177" s="179"/>
      <c r="AS177" s="179"/>
      <c r="AT177" s="179"/>
      <c r="AU177" s="179"/>
      <c r="AV177" s="179"/>
      <c r="AW177" s="179"/>
      <c r="AX177" s="179"/>
      <c r="AY177" s="179"/>
      <c r="AZ177" s="180" t="s">
        <v>32</v>
      </c>
      <c r="BA177" s="180"/>
      <c r="BB177" s="181"/>
      <c r="BC177" s="182" t="str">
        <f t="shared" ref="BC177" si="20">IF(BC41="","",BC41)</f>
        <v/>
      </c>
      <c r="BD177" s="183"/>
      <c r="BE177" s="183"/>
      <c r="BF177" s="183"/>
      <c r="BG177" s="183"/>
      <c r="BH177" s="183"/>
      <c r="BI177" s="183"/>
      <c r="BJ177" s="183"/>
      <c r="BK177" s="183"/>
      <c r="BL177" s="183"/>
      <c r="BM177" s="183"/>
      <c r="BN177" s="183"/>
      <c r="BO177" s="183"/>
      <c r="BP177" s="183"/>
      <c r="BQ177" s="183"/>
      <c r="BR177" s="183"/>
      <c r="BS177" s="183"/>
      <c r="BT177" s="183"/>
      <c r="BU177" s="183"/>
      <c r="BV177" s="183"/>
      <c r="BW177" s="183"/>
      <c r="BX177" s="183"/>
      <c r="BY177" s="183"/>
      <c r="BZ177" s="184"/>
      <c r="CA177" s="2"/>
      <c r="CB177" s="105"/>
      <c r="CC177" s="104"/>
    </row>
    <row r="178" spans="1:81" ht="12" customHeight="1" x14ac:dyDescent="0.15">
      <c r="A178" s="7"/>
      <c r="B178" s="169"/>
      <c r="C178" s="104"/>
      <c r="D178" s="104"/>
      <c r="E178" s="104"/>
      <c r="F178" s="178"/>
      <c r="G178" s="179"/>
      <c r="H178" s="179"/>
      <c r="I178" s="179"/>
      <c r="J178" s="179"/>
      <c r="K178" s="179"/>
      <c r="L178" s="179"/>
      <c r="M178" s="179"/>
      <c r="N178" s="179"/>
      <c r="O178" s="179"/>
      <c r="P178" s="179"/>
      <c r="Q178" s="179"/>
      <c r="R178" s="179"/>
      <c r="S178" s="179"/>
      <c r="T178" s="179"/>
      <c r="U178" s="179"/>
      <c r="V178" s="179"/>
      <c r="W178" s="179"/>
      <c r="X178" s="179"/>
      <c r="Y178" s="179"/>
      <c r="Z178" s="179"/>
      <c r="AA178" s="179"/>
      <c r="AB178" s="179"/>
      <c r="AC178" s="179"/>
      <c r="AD178" s="179"/>
      <c r="AE178" s="179"/>
      <c r="AF178" s="179"/>
      <c r="AG178" s="179"/>
      <c r="AH178" s="179"/>
      <c r="AI178" s="179"/>
      <c r="AJ178" s="179"/>
      <c r="AK178" s="179"/>
      <c r="AL178" s="179"/>
      <c r="AM178" s="179"/>
      <c r="AN178" s="179"/>
      <c r="AO178" s="179"/>
      <c r="AP178" s="179"/>
      <c r="AQ178" s="179"/>
      <c r="AR178" s="179"/>
      <c r="AS178" s="179"/>
      <c r="AT178" s="179"/>
      <c r="AU178" s="179"/>
      <c r="AV178" s="179"/>
      <c r="AW178" s="179"/>
      <c r="AX178" s="179"/>
      <c r="AY178" s="179"/>
      <c r="AZ178" s="180"/>
      <c r="BA178" s="180"/>
      <c r="BB178" s="181"/>
      <c r="BC178" s="182"/>
      <c r="BD178" s="183"/>
      <c r="BE178" s="183"/>
      <c r="BF178" s="183"/>
      <c r="BG178" s="183"/>
      <c r="BH178" s="183"/>
      <c r="BI178" s="183"/>
      <c r="BJ178" s="183"/>
      <c r="BK178" s="183"/>
      <c r="BL178" s="183"/>
      <c r="BM178" s="183"/>
      <c r="BN178" s="183"/>
      <c r="BO178" s="183"/>
      <c r="BP178" s="183"/>
      <c r="BQ178" s="183"/>
      <c r="BR178" s="183"/>
      <c r="BS178" s="183"/>
      <c r="BT178" s="183"/>
      <c r="BU178" s="183"/>
      <c r="BV178" s="183"/>
      <c r="BW178" s="183"/>
      <c r="BX178" s="183"/>
      <c r="BY178" s="183"/>
      <c r="BZ178" s="184"/>
      <c r="CA178" s="2"/>
      <c r="CB178" s="105"/>
      <c r="CC178" s="104"/>
    </row>
    <row r="179" spans="1:81" ht="12" customHeight="1" x14ac:dyDescent="0.15">
      <c r="A179" s="7"/>
      <c r="B179" s="169"/>
      <c r="C179" s="104"/>
      <c r="D179" s="104"/>
      <c r="E179" s="104"/>
      <c r="F179" s="178" t="s">
        <v>24</v>
      </c>
      <c r="G179" s="179"/>
      <c r="H179" s="179"/>
      <c r="I179" s="179"/>
      <c r="J179" s="179"/>
      <c r="K179" s="179"/>
      <c r="L179" s="179"/>
      <c r="M179" s="179"/>
      <c r="N179" s="179"/>
      <c r="O179" s="179"/>
      <c r="P179" s="179"/>
      <c r="Q179" s="179"/>
      <c r="R179" s="179"/>
      <c r="S179" s="179"/>
      <c r="T179" s="179"/>
      <c r="U179" s="179"/>
      <c r="V179" s="179"/>
      <c r="W179" s="179"/>
      <c r="X179" s="179"/>
      <c r="Y179" s="179"/>
      <c r="Z179" s="179"/>
      <c r="AA179" s="179"/>
      <c r="AB179" s="179"/>
      <c r="AC179" s="179"/>
      <c r="AD179" s="179"/>
      <c r="AE179" s="179"/>
      <c r="AF179" s="179"/>
      <c r="AG179" s="179"/>
      <c r="AH179" s="179"/>
      <c r="AI179" s="179"/>
      <c r="AJ179" s="179"/>
      <c r="AK179" s="179"/>
      <c r="AL179" s="179"/>
      <c r="AM179" s="179"/>
      <c r="AN179" s="179"/>
      <c r="AO179" s="179"/>
      <c r="AP179" s="179"/>
      <c r="AQ179" s="179"/>
      <c r="AR179" s="179"/>
      <c r="AS179" s="179"/>
      <c r="AT179" s="179"/>
      <c r="AU179" s="179"/>
      <c r="AV179" s="179"/>
      <c r="AW179" s="179"/>
      <c r="AX179" s="179"/>
      <c r="AY179" s="179"/>
      <c r="AZ179" s="180" t="s">
        <v>33</v>
      </c>
      <c r="BA179" s="180"/>
      <c r="BB179" s="181"/>
      <c r="BC179" s="182" t="str">
        <f t="shared" ref="BC179" si="21">IF(BC43="","",BC43)</f>
        <v/>
      </c>
      <c r="BD179" s="183"/>
      <c r="BE179" s="183"/>
      <c r="BF179" s="183"/>
      <c r="BG179" s="183"/>
      <c r="BH179" s="183"/>
      <c r="BI179" s="183"/>
      <c r="BJ179" s="183"/>
      <c r="BK179" s="183"/>
      <c r="BL179" s="183"/>
      <c r="BM179" s="183"/>
      <c r="BN179" s="183"/>
      <c r="BO179" s="183"/>
      <c r="BP179" s="183"/>
      <c r="BQ179" s="183"/>
      <c r="BR179" s="183"/>
      <c r="BS179" s="183"/>
      <c r="BT179" s="183"/>
      <c r="BU179" s="183"/>
      <c r="BV179" s="183"/>
      <c r="BW179" s="183"/>
      <c r="BX179" s="183"/>
      <c r="BY179" s="183"/>
      <c r="BZ179" s="184"/>
      <c r="CA179" s="2"/>
      <c r="CB179" s="105"/>
      <c r="CC179" s="104"/>
    </row>
    <row r="180" spans="1:81" ht="12" customHeight="1" x14ac:dyDescent="0.15">
      <c r="A180" s="7"/>
      <c r="B180" s="169"/>
      <c r="C180" s="104"/>
      <c r="D180" s="104"/>
      <c r="E180" s="104"/>
      <c r="F180" s="178"/>
      <c r="G180" s="179"/>
      <c r="H180" s="179"/>
      <c r="I180" s="179"/>
      <c r="J180" s="179"/>
      <c r="K180" s="179"/>
      <c r="L180" s="179"/>
      <c r="M180" s="179"/>
      <c r="N180" s="179"/>
      <c r="O180" s="179"/>
      <c r="P180" s="179"/>
      <c r="Q180" s="179"/>
      <c r="R180" s="179"/>
      <c r="S180" s="179"/>
      <c r="T180" s="179"/>
      <c r="U180" s="179"/>
      <c r="V180" s="179"/>
      <c r="W180" s="179"/>
      <c r="X180" s="179"/>
      <c r="Y180" s="179"/>
      <c r="Z180" s="179"/>
      <c r="AA180" s="179"/>
      <c r="AB180" s="179"/>
      <c r="AC180" s="179"/>
      <c r="AD180" s="179"/>
      <c r="AE180" s="179"/>
      <c r="AF180" s="179"/>
      <c r="AG180" s="179"/>
      <c r="AH180" s="179"/>
      <c r="AI180" s="179"/>
      <c r="AJ180" s="179"/>
      <c r="AK180" s="179"/>
      <c r="AL180" s="179"/>
      <c r="AM180" s="179"/>
      <c r="AN180" s="179"/>
      <c r="AO180" s="179"/>
      <c r="AP180" s="179"/>
      <c r="AQ180" s="179"/>
      <c r="AR180" s="179"/>
      <c r="AS180" s="179"/>
      <c r="AT180" s="179"/>
      <c r="AU180" s="179"/>
      <c r="AV180" s="179"/>
      <c r="AW180" s="179"/>
      <c r="AX180" s="179"/>
      <c r="AY180" s="179"/>
      <c r="AZ180" s="180"/>
      <c r="BA180" s="180"/>
      <c r="BB180" s="181"/>
      <c r="BC180" s="182"/>
      <c r="BD180" s="183"/>
      <c r="BE180" s="183"/>
      <c r="BF180" s="183"/>
      <c r="BG180" s="183"/>
      <c r="BH180" s="183"/>
      <c r="BI180" s="183"/>
      <c r="BJ180" s="183"/>
      <c r="BK180" s="183"/>
      <c r="BL180" s="183"/>
      <c r="BM180" s="183"/>
      <c r="BN180" s="183"/>
      <c r="BO180" s="183"/>
      <c r="BP180" s="183"/>
      <c r="BQ180" s="183"/>
      <c r="BR180" s="183"/>
      <c r="BS180" s="183"/>
      <c r="BT180" s="183"/>
      <c r="BU180" s="183"/>
      <c r="BV180" s="183"/>
      <c r="BW180" s="183"/>
      <c r="BX180" s="183"/>
      <c r="BY180" s="183"/>
      <c r="BZ180" s="184"/>
      <c r="CA180" s="2"/>
      <c r="CB180" s="105"/>
      <c r="CC180" s="104"/>
    </row>
    <row r="181" spans="1:81" ht="12" customHeight="1" x14ac:dyDescent="0.15">
      <c r="A181" s="7"/>
      <c r="B181" s="169"/>
      <c r="C181" s="104"/>
      <c r="D181" s="104"/>
      <c r="E181" s="104"/>
      <c r="F181" s="178" t="s">
        <v>25</v>
      </c>
      <c r="G181" s="179"/>
      <c r="H181" s="179"/>
      <c r="I181" s="179"/>
      <c r="J181" s="179"/>
      <c r="K181" s="179"/>
      <c r="L181" s="179"/>
      <c r="M181" s="179"/>
      <c r="N181" s="179"/>
      <c r="O181" s="179"/>
      <c r="P181" s="179"/>
      <c r="Q181" s="179"/>
      <c r="R181" s="179"/>
      <c r="S181" s="179"/>
      <c r="T181" s="179"/>
      <c r="U181" s="179"/>
      <c r="V181" s="179"/>
      <c r="W181" s="179"/>
      <c r="X181" s="179"/>
      <c r="Y181" s="179"/>
      <c r="Z181" s="179"/>
      <c r="AA181" s="179"/>
      <c r="AB181" s="179"/>
      <c r="AC181" s="179"/>
      <c r="AD181" s="179"/>
      <c r="AE181" s="179"/>
      <c r="AF181" s="179"/>
      <c r="AG181" s="179"/>
      <c r="AH181" s="179"/>
      <c r="AI181" s="179"/>
      <c r="AJ181" s="179"/>
      <c r="AK181" s="179"/>
      <c r="AL181" s="179"/>
      <c r="AM181" s="179"/>
      <c r="AN181" s="179"/>
      <c r="AO181" s="179"/>
      <c r="AP181" s="179"/>
      <c r="AQ181" s="179"/>
      <c r="AR181" s="179"/>
      <c r="AS181" s="179"/>
      <c r="AT181" s="179"/>
      <c r="AU181" s="179"/>
      <c r="AV181" s="179"/>
      <c r="AW181" s="179"/>
      <c r="AX181" s="179"/>
      <c r="AY181" s="179"/>
      <c r="AZ181" s="180" t="s">
        <v>34</v>
      </c>
      <c r="BA181" s="180"/>
      <c r="BB181" s="181"/>
      <c r="BC181" s="182" t="str">
        <f t="shared" ref="BC181" si="22">IF(BC45="","",BC45)</f>
        <v/>
      </c>
      <c r="BD181" s="183"/>
      <c r="BE181" s="183"/>
      <c r="BF181" s="183"/>
      <c r="BG181" s="183"/>
      <c r="BH181" s="183"/>
      <c r="BI181" s="183"/>
      <c r="BJ181" s="183"/>
      <c r="BK181" s="183"/>
      <c r="BL181" s="183"/>
      <c r="BM181" s="183"/>
      <c r="BN181" s="183"/>
      <c r="BO181" s="183"/>
      <c r="BP181" s="183"/>
      <c r="BQ181" s="183"/>
      <c r="BR181" s="183"/>
      <c r="BS181" s="183"/>
      <c r="BT181" s="183"/>
      <c r="BU181" s="183"/>
      <c r="BV181" s="183"/>
      <c r="BW181" s="183"/>
      <c r="BX181" s="183"/>
      <c r="BY181" s="183"/>
      <c r="BZ181" s="184"/>
      <c r="CA181" s="2"/>
      <c r="CB181" s="105"/>
      <c r="CC181" s="104"/>
    </row>
    <row r="182" spans="1:81" ht="12" customHeight="1" x14ac:dyDescent="0.15">
      <c r="A182" s="7"/>
      <c r="B182" s="169"/>
      <c r="C182" s="104"/>
      <c r="D182" s="104"/>
      <c r="E182" s="104"/>
      <c r="F182" s="178"/>
      <c r="G182" s="179"/>
      <c r="H182" s="179"/>
      <c r="I182" s="179"/>
      <c r="J182" s="179"/>
      <c r="K182" s="179"/>
      <c r="L182" s="179"/>
      <c r="M182" s="179"/>
      <c r="N182" s="179"/>
      <c r="O182" s="179"/>
      <c r="P182" s="179"/>
      <c r="Q182" s="179"/>
      <c r="R182" s="179"/>
      <c r="S182" s="179"/>
      <c r="T182" s="179"/>
      <c r="U182" s="179"/>
      <c r="V182" s="179"/>
      <c r="W182" s="179"/>
      <c r="X182" s="179"/>
      <c r="Y182" s="179"/>
      <c r="Z182" s="179"/>
      <c r="AA182" s="179"/>
      <c r="AB182" s="179"/>
      <c r="AC182" s="179"/>
      <c r="AD182" s="179"/>
      <c r="AE182" s="179"/>
      <c r="AF182" s="179"/>
      <c r="AG182" s="179"/>
      <c r="AH182" s="179"/>
      <c r="AI182" s="179"/>
      <c r="AJ182" s="179"/>
      <c r="AK182" s="179"/>
      <c r="AL182" s="179"/>
      <c r="AM182" s="179"/>
      <c r="AN182" s="179"/>
      <c r="AO182" s="179"/>
      <c r="AP182" s="179"/>
      <c r="AQ182" s="179"/>
      <c r="AR182" s="179"/>
      <c r="AS182" s="179"/>
      <c r="AT182" s="179"/>
      <c r="AU182" s="179"/>
      <c r="AV182" s="179"/>
      <c r="AW182" s="179"/>
      <c r="AX182" s="179"/>
      <c r="AY182" s="179"/>
      <c r="AZ182" s="180"/>
      <c r="BA182" s="180"/>
      <c r="BB182" s="181"/>
      <c r="BC182" s="182"/>
      <c r="BD182" s="183"/>
      <c r="BE182" s="183"/>
      <c r="BF182" s="183"/>
      <c r="BG182" s="183"/>
      <c r="BH182" s="183"/>
      <c r="BI182" s="183"/>
      <c r="BJ182" s="183"/>
      <c r="BK182" s="183"/>
      <c r="BL182" s="183"/>
      <c r="BM182" s="183"/>
      <c r="BN182" s="183"/>
      <c r="BO182" s="183"/>
      <c r="BP182" s="183"/>
      <c r="BQ182" s="183"/>
      <c r="BR182" s="183"/>
      <c r="BS182" s="183"/>
      <c r="BT182" s="183"/>
      <c r="BU182" s="183"/>
      <c r="BV182" s="183"/>
      <c r="BW182" s="183"/>
      <c r="BX182" s="183"/>
      <c r="BY182" s="183"/>
      <c r="BZ182" s="184"/>
      <c r="CA182" s="2"/>
      <c r="CB182" s="105"/>
      <c r="CC182" s="104"/>
    </row>
    <row r="183" spans="1:81" ht="12" customHeight="1" x14ac:dyDescent="0.15">
      <c r="A183" s="7"/>
      <c r="B183" s="169"/>
      <c r="C183" s="104"/>
      <c r="D183" s="104"/>
      <c r="E183" s="104"/>
      <c r="F183" s="174" t="s">
        <v>26</v>
      </c>
      <c r="G183" s="127"/>
      <c r="H183" s="127"/>
      <c r="I183" s="127"/>
      <c r="J183" s="127"/>
      <c r="K183" s="127"/>
      <c r="L183" s="127"/>
      <c r="M183" s="127"/>
      <c r="N183" s="127"/>
      <c r="O183" s="127"/>
      <c r="P183" s="127"/>
      <c r="Q183" s="127"/>
      <c r="R183" s="127"/>
      <c r="S183" s="127"/>
      <c r="T183" s="127"/>
      <c r="U183" s="127"/>
      <c r="V183" s="127"/>
      <c r="W183" s="127"/>
      <c r="X183" s="127"/>
      <c r="Y183" s="127"/>
      <c r="Z183" s="127"/>
      <c r="AA183" s="127"/>
      <c r="AB183" s="127"/>
      <c r="AC183" s="127"/>
      <c r="AD183" s="127"/>
      <c r="AE183" s="127"/>
      <c r="AF183" s="127"/>
      <c r="AG183" s="127"/>
      <c r="AH183" s="127"/>
      <c r="AI183" s="127"/>
      <c r="AJ183" s="127"/>
      <c r="AK183" s="127"/>
      <c r="AL183" s="127"/>
      <c r="AM183" s="127"/>
      <c r="AN183" s="127"/>
      <c r="AO183" s="127"/>
      <c r="AP183" s="127"/>
      <c r="AQ183" s="127"/>
      <c r="AR183" s="127"/>
      <c r="AS183" s="127"/>
      <c r="AT183" s="127"/>
      <c r="AU183" s="127"/>
      <c r="AV183" s="127"/>
      <c r="AW183" s="127"/>
      <c r="AX183" s="127"/>
      <c r="AY183" s="127"/>
      <c r="AZ183" s="81" t="s">
        <v>35</v>
      </c>
      <c r="BA183" s="81"/>
      <c r="BB183" s="81"/>
      <c r="BC183" s="175" t="str">
        <f t="shared" ref="BC183" si="23">IF(BC47="","",BC47)</f>
        <v/>
      </c>
      <c r="BD183" s="176"/>
      <c r="BE183" s="176"/>
      <c r="BF183" s="176"/>
      <c r="BG183" s="176"/>
      <c r="BH183" s="176"/>
      <c r="BI183" s="176"/>
      <c r="BJ183" s="176"/>
      <c r="BK183" s="176"/>
      <c r="BL183" s="176"/>
      <c r="BM183" s="176"/>
      <c r="BN183" s="176"/>
      <c r="BO183" s="176"/>
      <c r="BP183" s="176"/>
      <c r="BQ183" s="176"/>
      <c r="BR183" s="176"/>
      <c r="BS183" s="176"/>
      <c r="BT183" s="176"/>
      <c r="BU183" s="176"/>
      <c r="BV183" s="176"/>
      <c r="BW183" s="176"/>
      <c r="BX183" s="176"/>
      <c r="BY183" s="176"/>
      <c r="BZ183" s="177"/>
      <c r="CA183" s="2"/>
    </row>
    <row r="184" spans="1:81" ht="12" customHeight="1" thickBot="1" x14ac:dyDescent="0.2">
      <c r="A184" s="7"/>
      <c r="B184" s="170"/>
      <c r="C184" s="171"/>
      <c r="D184" s="171"/>
      <c r="E184" s="171"/>
      <c r="F184" s="195"/>
      <c r="G184" s="130"/>
      <c r="H184" s="130"/>
      <c r="I184" s="130"/>
      <c r="J184" s="130"/>
      <c r="K184" s="130"/>
      <c r="L184" s="130"/>
      <c r="M184" s="130"/>
      <c r="N184" s="130"/>
      <c r="O184" s="130"/>
      <c r="P184" s="130"/>
      <c r="Q184" s="130"/>
      <c r="R184" s="130"/>
      <c r="S184" s="130"/>
      <c r="T184" s="130"/>
      <c r="U184" s="130"/>
      <c r="V184" s="130"/>
      <c r="W184" s="130"/>
      <c r="X184" s="130"/>
      <c r="Y184" s="130"/>
      <c r="Z184" s="130"/>
      <c r="AA184" s="130"/>
      <c r="AB184" s="130"/>
      <c r="AC184" s="130"/>
      <c r="AD184" s="130"/>
      <c r="AE184" s="130"/>
      <c r="AF184" s="130"/>
      <c r="AG184" s="130"/>
      <c r="AH184" s="130"/>
      <c r="AI184" s="130"/>
      <c r="AJ184" s="130"/>
      <c r="AK184" s="130"/>
      <c r="AL184" s="130"/>
      <c r="AM184" s="130"/>
      <c r="AN184" s="130"/>
      <c r="AO184" s="130"/>
      <c r="AP184" s="130"/>
      <c r="AQ184" s="130"/>
      <c r="AR184" s="130"/>
      <c r="AS184" s="130"/>
      <c r="AT184" s="130"/>
      <c r="AU184" s="130"/>
      <c r="AV184" s="130"/>
      <c r="AW184" s="130"/>
      <c r="AX184" s="130"/>
      <c r="AY184" s="130"/>
      <c r="AZ184" s="166"/>
      <c r="BA184" s="166"/>
      <c r="BB184" s="166"/>
      <c r="BC184" s="185"/>
      <c r="BD184" s="186"/>
      <c r="BE184" s="186"/>
      <c r="BF184" s="186"/>
      <c r="BG184" s="186"/>
      <c r="BH184" s="186"/>
      <c r="BI184" s="186"/>
      <c r="BJ184" s="186"/>
      <c r="BK184" s="186"/>
      <c r="BL184" s="186"/>
      <c r="BM184" s="186"/>
      <c r="BN184" s="186"/>
      <c r="BO184" s="186"/>
      <c r="BP184" s="186"/>
      <c r="BQ184" s="186"/>
      <c r="BR184" s="186"/>
      <c r="BS184" s="186"/>
      <c r="BT184" s="186"/>
      <c r="BU184" s="186"/>
      <c r="BV184" s="186"/>
      <c r="BW184" s="186"/>
      <c r="BX184" s="186"/>
      <c r="BY184" s="186"/>
      <c r="BZ184" s="187"/>
      <c r="CA184" s="22"/>
    </row>
    <row r="185" spans="1:81" ht="12" customHeight="1" thickTop="1" x14ac:dyDescent="0.15">
      <c r="A185" s="4"/>
      <c r="B185" s="5"/>
      <c r="C185" s="5"/>
      <c r="D185" s="5"/>
      <c r="E185" s="5"/>
      <c r="F185" s="126" t="s">
        <v>37</v>
      </c>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c r="AO185" s="126"/>
      <c r="AP185" s="126"/>
      <c r="AQ185" s="126"/>
      <c r="AR185" s="126"/>
      <c r="AS185" s="126"/>
      <c r="AT185" s="126"/>
      <c r="AU185" s="126"/>
      <c r="AV185" s="126"/>
      <c r="AW185" s="126"/>
      <c r="AX185" s="126"/>
      <c r="AY185" s="126"/>
      <c r="AZ185" s="83" t="s">
        <v>38</v>
      </c>
      <c r="BA185" s="83"/>
      <c r="BB185" s="83"/>
      <c r="BC185" s="157" t="str">
        <f>IF(BC49="","",BC49)</f>
        <v/>
      </c>
      <c r="BD185" s="158"/>
      <c r="BE185" s="158"/>
      <c r="BF185" s="158"/>
      <c r="BG185" s="158"/>
      <c r="BH185" s="158"/>
      <c r="BI185" s="158"/>
      <c r="BJ185" s="158"/>
      <c r="BK185" s="158"/>
      <c r="BL185" s="158"/>
      <c r="BM185" s="158"/>
      <c r="BN185" s="158"/>
      <c r="BO185" s="158"/>
      <c r="BP185" s="158"/>
      <c r="BQ185" s="158"/>
      <c r="BR185" s="158"/>
      <c r="BS185" s="158"/>
      <c r="BT185" s="158"/>
      <c r="BU185" s="158"/>
      <c r="BV185" s="158"/>
      <c r="BW185" s="158"/>
      <c r="BX185" s="158"/>
      <c r="BY185" s="158"/>
      <c r="BZ185" s="158"/>
      <c r="CA185" s="3"/>
    </row>
    <row r="186" spans="1:81" ht="12" customHeight="1" x14ac:dyDescent="0.15">
      <c r="A186" s="7"/>
      <c r="F186" s="127"/>
      <c r="G186" s="127"/>
      <c r="H186" s="127"/>
      <c r="I186" s="127"/>
      <c r="J186" s="127"/>
      <c r="K186" s="127"/>
      <c r="L186" s="127"/>
      <c r="M186" s="127"/>
      <c r="N186" s="127"/>
      <c r="O186" s="127"/>
      <c r="P186" s="127"/>
      <c r="Q186" s="127"/>
      <c r="R186" s="127"/>
      <c r="S186" s="127"/>
      <c r="T186" s="127"/>
      <c r="U186" s="127"/>
      <c r="V186" s="127"/>
      <c r="W186" s="127"/>
      <c r="X186" s="127"/>
      <c r="Y186" s="127"/>
      <c r="Z186" s="127"/>
      <c r="AA186" s="127"/>
      <c r="AB186" s="127"/>
      <c r="AC186" s="127"/>
      <c r="AD186" s="127"/>
      <c r="AE186" s="127"/>
      <c r="AF186" s="127"/>
      <c r="AG186" s="127"/>
      <c r="AH186" s="127"/>
      <c r="AI186" s="127"/>
      <c r="AJ186" s="127"/>
      <c r="AK186" s="127"/>
      <c r="AL186" s="127"/>
      <c r="AM186" s="127"/>
      <c r="AN186" s="127"/>
      <c r="AO186" s="127"/>
      <c r="AP186" s="127"/>
      <c r="AQ186" s="127"/>
      <c r="AR186" s="127"/>
      <c r="AS186" s="127"/>
      <c r="AT186" s="127"/>
      <c r="AU186" s="127"/>
      <c r="AV186" s="127"/>
      <c r="AW186" s="127"/>
      <c r="AX186" s="127"/>
      <c r="AY186" s="127"/>
      <c r="AZ186" s="81"/>
      <c r="BA186" s="81"/>
      <c r="BB186" s="81"/>
      <c r="BC186" s="159"/>
      <c r="BD186" s="160"/>
      <c r="BE186" s="160"/>
      <c r="BF186" s="160"/>
      <c r="BG186" s="160"/>
      <c r="BH186" s="160"/>
      <c r="BI186" s="160"/>
      <c r="BJ186" s="160"/>
      <c r="BK186" s="160"/>
      <c r="BL186" s="160"/>
      <c r="BM186" s="160"/>
      <c r="BN186" s="160"/>
      <c r="BO186" s="160"/>
      <c r="BP186" s="160"/>
      <c r="BQ186" s="160"/>
      <c r="BR186" s="160"/>
      <c r="BS186" s="160"/>
      <c r="BT186" s="160"/>
      <c r="BU186" s="160"/>
      <c r="BV186" s="160"/>
      <c r="BW186" s="160"/>
      <c r="BX186" s="160"/>
      <c r="BY186" s="160"/>
      <c r="BZ186" s="160"/>
      <c r="CA186" s="2"/>
    </row>
    <row r="187" spans="1:81" ht="12" customHeight="1" x14ac:dyDescent="0.15">
      <c r="A187" s="10"/>
      <c r="B187" s="11"/>
      <c r="C187" s="11"/>
      <c r="D187" s="11"/>
      <c r="E187" s="11"/>
      <c r="F187" s="128" t="s">
        <v>41</v>
      </c>
      <c r="G187" s="128"/>
      <c r="H187" s="128"/>
      <c r="I187" s="128"/>
      <c r="J187" s="128"/>
      <c r="K187" s="128"/>
      <c r="L187" s="128"/>
      <c r="M187" s="128"/>
      <c r="N187" s="128"/>
      <c r="O187" s="128"/>
      <c r="P187" s="128"/>
      <c r="Q187" s="128"/>
      <c r="R187" s="128"/>
      <c r="S187" s="128"/>
      <c r="T187" s="128"/>
      <c r="U187" s="128"/>
      <c r="V187" s="128"/>
      <c r="W187" s="128"/>
      <c r="X187" s="128"/>
      <c r="Y187" s="128"/>
      <c r="Z187" s="128"/>
      <c r="AA187" s="128"/>
      <c r="AB187" s="128"/>
      <c r="AC187" s="128"/>
      <c r="AD187" s="128"/>
      <c r="AE187" s="128"/>
      <c r="AF187" s="128"/>
      <c r="AG187" s="128"/>
      <c r="AH187" s="128"/>
      <c r="AI187" s="128"/>
      <c r="AJ187" s="128"/>
      <c r="AK187" s="128"/>
      <c r="AL187" s="128"/>
      <c r="AM187" s="128"/>
      <c r="AN187" s="128"/>
      <c r="AO187" s="128"/>
      <c r="AP187" s="128"/>
      <c r="AQ187" s="128"/>
      <c r="AR187" s="128"/>
      <c r="AS187" s="128"/>
      <c r="AT187" s="128"/>
      <c r="AU187" s="128"/>
      <c r="AV187" s="128"/>
      <c r="AW187" s="128"/>
      <c r="AX187" s="128"/>
      <c r="AY187" s="128"/>
      <c r="AZ187" s="109" t="s">
        <v>39</v>
      </c>
      <c r="BA187" s="109"/>
      <c r="BB187" s="161"/>
      <c r="BC187" s="162" t="str">
        <f>IF(BC51="","",BC51)</f>
        <v/>
      </c>
      <c r="BD187" s="163"/>
      <c r="BE187" s="163"/>
      <c r="BF187" s="163"/>
      <c r="BG187" s="163"/>
      <c r="BH187" s="163"/>
      <c r="BI187" s="163"/>
      <c r="BJ187" s="163"/>
      <c r="BK187" s="163"/>
      <c r="BL187" s="163"/>
      <c r="BM187" s="163"/>
      <c r="BN187" s="163"/>
      <c r="BO187" s="163"/>
      <c r="BP187" s="163"/>
      <c r="BQ187" s="163"/>
      <c r="BR187" s="163"/>
      <c r="BS187" s="163"/>
      <c r="BT187" s="163"/>
      <c r="BU187" s="163"/>
      <c r="BV187" s="163"/>
      <c r="BW187" s="163"/>
      <c r="BX187" s="163"/>
      <c r="BY187" s="163"/>
      <c r="BZ187" s="163"/>
      <c r="CA187" s="17"/>
    </row>
    <row r="188" spans="1:81" ht="12" customHeight="1" x14ac:dyDescent="0.15">
      <c r="A188" s="13"/>
      <c r="B188" s="14"/>
      <c r="C188" s="14"/>
      <c r="D188" s="14"/>
      <c r="E188" s="14"/>
      <c r="F188" s="129"/>
      <c r="G188" s="129"/>
      <c r="H188" s="129"/>
      <c r="I188" s="129"/>
      <c r="J188" s="129"/>
      <c r="K188" s="129"/>
      <c r="L188" s="129"/>
      <c r="M188" s="129"/>
      <c r="N188" s="129"/>
      <c r="O188" s="129"/>
      <c r="P188" s="129"/>
      <c r="Q188" s="129"/>
      <c r="R188" s="129"/>
      <c r="S188" s="129"/>
      <c r="T188" s="129"/>
      <c r="U188" s="129"/>
      <c r="V188" s="129"/>
      <c r="W188" s="129"/>
      <c r="X188" s="129"/>
      <c r="Y188" s="129"/>
      <c r="Z188" s="129"/>
      <c r="AA188" s="129"/>
      <c r="AB188" s="129"/>
      <c r="AC188" s="129"/>
      <c r="AD188" s="129"/>
      <c r="AE188" s="129"/>
      <c r="AF188" s="129"/>
      <c r="AG188" s="129"/>
      <c r="AH188" s="129"/>
      <c r="AI188" s="129"/>
      <c r="AJ188" s="129"/>
      <c r="AK188" s="129"/>
      <c r="AL188" s="129"/>
      <c r="AM188" s="129"/>
      <c r="AN188" s="129"/>
      <c r="AO188" s="129"/>
      <c r="AP188" s="129"/>
      <c r="AQ188" s="129"/>
      <c r="AR188" s="129"/>
      <c r="AS188" s="129"/>
      <c r="AT188" s="129"/>
      <c r="AU188" s="129"/>
      <c r="AV188" s="129"/>
      <c r="AW188" s="129"/>
      <c r="AX188" s="129"/>
      <c r="AY188" s="129"/>
      <c r="AZ188" s="112"/>
      <c r="BA188" s="112"/>
      <c r="BB188" s="125"/>
      <c r="BC188" s="164"/>
      <c r="BD188" s="165"/>
      <c r="BE188" s="165"/>
      <c r="BF188" s="165"/>
      <c r="BG188" s="165"/>
      <c r="BH188" s="165"/>
      <c r="BI188" s="165"/>
      <c r="BJ188" s="165"/>
      <c r="BK188" s="165"/>
      <c r="BL188" s="165"/>
      <c r="BM188" s="165"/>
      <c r="BN188" s="165"/>
      <c r="BO188" s="165"/>
      <c r="BP188" s="165"/>
      <c r="BQ188" s="165"/>
      <c r="BR188" s="165"/>
      <c r="BS188" s="165"/>
      <c r="BT188" s="165"/>
      <c r="BU188" s="165"/>
      <c r="BV188" s="165"/>
      <c r="BW188" s="165"/>
      <c r="BX188" s="165"/>
      <c r="BY188" s="165"/>
      <c r="BZ188" s="165"/>
      <c r="CA188" s="18"/>
    </row>
    <row r="189" spans="1:81" ht="12" customHeight="1" x14ac:dyDescent="0.15">
      <c r="A189" s="7"/>
      <c r="F189" s="128" t="s">
        <v>42</v>
      </c>
      <c r="G189" s="128"/>
      <c r="H189" s="128"/>
      <c r="I189" s="128"/>
      <c r="J189" s="128"/>
      <c r="K189" s="128"/>
      <c r="L189" s="128"/>
      <c r="M189" s="128"/>
      <c r="N189" s="128"/>
      <c r="O189" s="128"/>
      <c r="P189" s="128"/>
      <c r="Q189" s="128"/>
      <c r="R189" s="128"/>
      <c r="S189" s="128"/>
      <c r="T189" s="128"/>
      <c r="U189" s="128"/>
      <c r="V189" s="128"/>
      <c r="W189" s="128"/>
      <c r="X189" s="128"/>
      <c r="Y189" s="128"/>
      <c r="Z189" s="128"/>
      <c r="AA189" s="128"/>
      <c r="AB189" s="128"/>
      <c r="AC189" s="128"/>
      <c r="AD189" s="128"/>
      <c r="AE189" s="128"/>
      <c r="AF189" s="128"/>
      <c r="AG189" s="128"/>
      <c r="AH189" s="128"/>
      <c r="AI189" s="128"/>
      <c r="AJ189" s="128"/>
      <c r="AK189" s="128"/>
      <c r="AL189" s="128"/>
      <c r="AM189" s="128"/>
      <c r="AN189" s="128"/>
      <c r="AO189" s="128"/>
      <c r="AP189" s="128"/>
      <c r="AQ189" s="128"/>
      <c r="AR189" s="128"/>
      <c r="AS189" s="128"/>
      <c r="AT189" s="128"/>
      <c r="AU189" s="128"/>
      <c r="AV189" s="128"/>
      <c r="AW189" s="128"/>
      <c r="AX189" s="128"/>
      <c r="AY189" s="128"/>
      <c r="AZ189" s="109" t="s">
        <v>40</v>
      </c>
      <c r="BA189" s="109"/>
      <c r="BB189" s="109"/>
      <c r="BC189" s="162" t="str">
        <f>IF(BC53="","",BC53)</f>
        <v/>
      </c>
      <c r="BD189" s="163"/>
      <c r="BE189" s="163"/>
      <c r="BF189" s="163"/>
      <c r="BG189" s="163"/>
      <c r="BH189" s="163"/>
      <c r="BI189" s="163"/>
      <c r="BJ189" s="163"/>
      <c r="BK189" s="163"/>
      <c r="BL189" s="163"/>
      <c r="BM189" s="163"/>
      <c r="BN189" s="163"/>
      <c r="BO189" s="163"/>
      <c r="BP189" s="163"/>
      <c r="BQ189" s="163"/>
      <c r="BR189" s="163"/>
      <c r="BS189" s="163"/>
      <c r="BT189" s="163"/>
      <c r="BU189" s="163"/>
      <c r="BV189" s="163"/>
      <c r="BW189" s="163"/>
      <c r="BX189" s="163"/>
      <c r="BY189" s="163"/>
      <c r="BZ189" s="163"/>
      <c r="CA189" s="2"/>
    </row>
    <row r="190" spans="1:81" ht="12" customHeight="1" thickBot="1" x14ac:dyDescent="0.2">
      <c r="A190" s="23"/>
      <c r="B190" s="24"/>
      <c r="C190" s="24"/>
      <c r="D190" s="24"/>
      <c r="E190" s="24"/>
      <c r="F190" s="130"/>
      <c r="G190" s="130"/>
      <c r="H190" s="130"/>
      <c r="I190" s="130"/>
      <c r="J190" s="130"/>
      <c r="K190" s="130"/>
      <c r="L190" s="130"/>
      <c r="M190" s="130"/>
      <c r="N190" s="130"/>
      <c r="O190" s="130"/>
      <c r="P190" s="130"/>
      <c r="Q190" s="130"/>
      <c r="R190" s="130"/>
      <c r="S190" s="130"/>
      <c r="T190" s="130"/>
      <c r="U190" s="130"/>
      <c r="V190" s="130"/>
      <c r="W190" s="130"/>
      <c r="X190" s="130"/>
      <c r="Y190" s="130"/>
      <c r="Z190" s="130"/>
      <c r="AA190" s="130"/>
      <c r="AB190" s="130"/>
      <c r="AC190" s="130"/>
      <c r="AD190" s="130"/>
      <c r="AE190" s="130"/>
      <c r="AF190" s="130"/>
      <c r="AG190" s="130"/>
      <c r="AH190" s="130"/>
      <c r="AI190" s="130"/>
      <c r="AJ190" s="130"/>
      <c r="AK190" s="130"/>
      <c r="AL190" s="130"/>
      <c r="AM190" s="130"/>
      <c r="AN190" s="130"/>
      <c r="AO190" s="130"/>
      <c r="AP190" s="130"/>
      <c r="AQ190" s="130"/>
      <c r="AR190" s="130"/>
      <c r="AS190" s="130"/>
      <c r="AT190" s="130"/>
      <c r="AU190" s="130"/>
      <c r="AV190" s="130"/>
      <c r="AW190" s="130"/>
      <c r="AX190" s="130"/>
      <c r="AY190" s="130"/>
      <c r="AZ190" s="166"/>
      <c r="BA190" s="166"/>
      <c r="BB190" s="166"/>
      <c r="BC190" s="167"/>
      <c r="BD190" s="168"/>
      <c r="BE190" s="168"/>
      <c r="BF190" s="168"/>
      <c r="BG190" s="168"/>
      <c r="BH190" s="168"/>
      <c r="BI190" s="168"/>
      <c r="BJ190" s="168"/>
      <c r="BK190" s="168"/>
      <c r="BL190" s="168"/>
      <c r="BM190" s="168"/>
      <c r="BN190" s="168"/>
      <c r="BO190" s="168"/>
      <c r="BP190" s="168"/>
      <c r="BQ190" s="168"/>
      <c r="BR190" s="168"/>
      <c r="BS190" s="168"/>
      <c r="BT190" s="168"/>
      <c r="BU190" s="168"/>
      <c r="BV190" s="168"/>
      <c r="BW190" s="168"/>
      <c r="BX190" s="168"/>
      <c r="BY190" s="168"/>
      <c r="BZ190" s="168"/>
      <c r="CA190" s="25"/>
    </row>
    <row r="191" spans="1:81" ht="12" customHeight="1" thickTop="1" x14ac:dyDescent="0.15">
      <c r="A191" s="7"/>
      <c r="B191" s="131" t="s">
        <v>43</v>
      </c>
      <c r="C191" s="131"/>
      <c r="D191" s="131"/>
      <c r="E191" s="131"/>
      <c r="F191" s="81"/>
      <c r="G191" s="81"/>
      <c r="H191" s="81"/>
      <c r="I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M191" s="133">
        <v>15</v>
      </c>
      <c r="AN191" s="133"/>
      <c r="AO191" s="133"/>
      <c r="AP191" s="133"/>
      <c r="AQ191" s="133"/>
      <c r="AR191" s="127" t="s">
        <v>44</v>
      </c>
      <c r="AS191" s="127"/>
      <c r="AT191" s="127"/>
      <c r="AU191" s="127"/>
      <c r="AV191" s="127"/>
      <c r="AW191" s="127"/>
      <c r="AX191" s="127"/>
      <c r="AY191" s="127"/>
      <c r="AZ191" s="127"/>
      <c r="BA191" s="127"/>
      <c r="BB191" s="127"/>
      <c r="BC191" s="81" t="s">
        <v>45</v>
      </c>
      <c r="BD191" s="81"/>
      <c r="BE191" s="81"/>
      <c r="BF191" s="26"/>
      <c r="BX191" s="81" t="s">
        <v>46</v>
      </c>
      <c r="BY191" s="81"/>
      <c r="BZ191" s="81"/>
      <c r="CA191" s="2"/>
    </row>
    <row r="192" spans="1:81" ht="12" customHeight="1" x14ac:dyDescent="0.15">
      <c r="A192" s="7"/>
      <c r="B192" s="81"/>
      <c r="C192" s="81"/>
      <c r="D192" s="81"/>
      <c r="E192" s="81"/>
      <c r="F192" s="81"/>
      <c r="G192" s="81"/>
      <c r="H192" s="81"/>
      <c r="I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M192" s="133"/>
      <c r="AN192" s="133"/>
      <c r="AO192" s="133"/>
      <c r="AP192" s="133"/>
      <c r="AQ192" s="133"/>
      <c r="AR192" s="127"/>
      <c r="AS192" s="127"/>
      <c r="AT192" s="127"/>
      <c r="AU192" s="127"/>
      <c r="AV192" s="127"/>
      <c r="AW192" s="127"/>
      <c r="AX192" s="127"/>
      <c r="AY192" s="127"/>
      <c r="AZ192" s="127"/>
      <c r="BA192" s="127"/>
      <c r="BB192" s="127"/>
      <c r="BC192" s="81"/>
      <c r="BD192" s="81"/>
      <c r="BE192" s="81"/>
      <c r="BF192" s="136" t="str">
        <f>IF(BF56="","",BF56)</f>
        <v/>
      </c>
      <c r="BG192" s="137"/>
      <c r="BH192" s="137"/>
      <c r="BI192" s="137"/>
      <c r="BJ192" s="137"/>
      <c r="BK192" s="137"/>
      <c r="BL192" s="137"/>
      <c r="BM192" s="137"/>
      <c r="BN192" s="137"/>
      <c r="BO192" s="137"/>
      <c r="BP192" s="137"/>
      <c r="BQ192" s="137"/>
      <c r="BR192" s="137"/>
      <c r="BS192" s="137"/>
      <c r="BT192" s="137"/>
      <c r="BU192" s="137"/>
      <c r="BV192" s="137"/>
      <c r="BW192" s="137"/>
      <c r="BX192" s="137"/>
      <c r="BY192" s="137"/>
      <c r="CA192" s="2"/>
    </row>
    <row r="193" spans="1:94" ht="12" customHeight="1" thickBot="1" x14ac:dyDescent="0.2">
      <c r="A193" s="23"/>
      <c r="B193" s="132"/>
      <c r="C193" s="132"/>
      <c r="D193" s="132"/>
      <c r="E193" s="132"/>
      <c r="F193" s="132"/>
      <c r="G193" s="132"/>
      <c r="H193" s="132"/>
      <c r="I193" s="132"/>
      <c r="J193" s="132"/>
      <c r="K193" s="132"/>
      <c r="L193" s="132"/>
      <c r="M193" s="132"/>
      <c r="N193" s="132"/>
      <c r="O193" s="132"/>
      <c r="P193" s="132"/>
      <c r="Q193" s="132"/>
      <c r="R193" s="132"/>
      <c r="S193" s="132"/>
      <c r="T193" s="132"/>
      <c r="U193" s="132"/>
      <c r="V193" s="132"/>
      <c r="W193" s="132"/>
      <c r="X193" s="132"/>
      <c r="Y193" s="132"/>
      <c r="Z193" s="132"/>
      <c r="AA193" s="132"/>
      <c r="AB193" s="132"/>
      <c r="AC193" s="132"/>
      <c r="AD193" s="132"/>
      <c r="AE193" s="132"/>
      <c r="AF193" s="132"/>
      <c r="AG193" s="132"/>
      <c r="AH193" s="132"/>
      <c r="AI193" s="132"/>
      <c r="AJ193" s="132"/>
      <c r="AK193" s="132"/>
      <c r="AL193" s="24"/>
      <c r="AM193" s="134"/>
      <c r="AN193" s="134"/>
      <c r="AO193" s="134"/>
      <c r="AP193" s="134"/>
      <c r="AQ193" s="134"/>
      <c r="AR193" s="135"/>
      <c r="AS193" s="135"/>
      <c r="AT193" s="135"/>
      <c r="AU193" s="135"/>
      <c r="AV193" s="135"/>
      <c r="AW193" s="135"/>
      <c r="AX193" s="135"/>
      <c r="AY193" s="135"/>
      <c r="AZ193" s="135"/>
      <c r="BA193" s="135"/>
      <c r="BB193" s="135"/>
      <c r="BC193" s="132"/>
      <c r="BD193" s="132"/>
      <c r="BE193" s="132"/>
      <c r="BF193" s="138"/>
      <c r="BG193" s="139"/>
      <c r="BH193" s="139"/>
      <c r="BI193" s="139"/>
      <c r="BJ193" s="139"/>
      <c r="BK193" s="139"/>
      <c r="BL193" s="139"/>
      <c r="BM193" s="139"/>
      <c r="BN193" s="139"/>
      <c r="BO193" s="139"/>
      <c r="BP193" s="139"/>
      <c r="BQ193" s="139"/>
      <c r="BR193" s="139"/>
      <c r="BS193" s="139"/>
      <c r="BT193" s="139"/>
      <c r="BU193" s="139"/>
      <c r="BV193" s="139"/>
      <c r="BW193" s="139"/>
      <c r="BX193" s="139"/>
      <c r="BY193" s="139"/>
      <c r="BZ193" s="24"/>
      <c r="CA193" s="25"/>
    </row>
    <row r="194" spans="1:94" ht="12" customHeight="1" thickBot="1" x14ac:dyDescent="0.2">
      <c r="A194" s="7"/>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M194" s="36"/>
      <c r="AN194" s="36"/>
      <c r="AO194" s="36"/>
      <c r="AP194" s="36"/>
      <c r="AQ194" s="36"/>
      <c r="AR194" s="34"/>
      <c r="AS194" s="34"/>
      <c r="AT194" s="34"/>
      <c r="AU194" s="34"/>
      <c r="AV194" s="34"/>
      <c r="AW194" s="34"/>
      <c r="AX194" s="34"/>
      <c r="AY194" s="34"/>
      <c r="AZ194" s="34"/>
      <c r="BA194" s="34"/>
      <c r="BB194" s="34"/>
      <c r="BC194" s="33"/>
      <c r="BD194" s="33"/>
      <c r="BE194" s="33"/>
      <c r="BF194" s="37"/>
      <c r="BG194" s="37"/>
      <c r="BH194" s="37"/>
      <c r="BI194" s="37"/>
      <c r="BJ194" s="37"/>
      <c r="BK194" s="37"/>
      <c r="BL194" s="37"/>
      <c r="BM194" s="37"/>
      <c r="BN194" s="37"/>
      <c r="BO194" s="37"/>
      <c r="BP194" s="37"/>
      <c r="BQ194" s="37"/>
      <c r="BR194" s="37"/>
      <c r="BS194" s="37"/>
      <c r="BT194" s="37"/>
      <c r="BU194" s="37"/>
      <c r="BV194" s="37"/>
      <c r="BW194" s="37"/>
      <c r="BX194" s="37"/>
      <c r="BY194" s="37"/>
      <c r="CA194" s="2"/>
      <c r="CM194" s="28"/>
      <c r="CP194" s="28"/>
    </row>
    <row r="195" spans="1:94" ht="6" customHeight="1" x14ac:dyDescent="0.15">
      <c r="A195" s="4"/>
      <c r="B195" s="83" t="s">
        <v>47</v>
      </c>
      <c r="C195" s="83"/>
      <c r="D195" s="83"/>
      <c r="E195" s="83"/>
      <c r="F195" s="83"/>
      <c r="G195" s="83"/>
      <c r="H195" s="83"/>
      <c r="I195" s="83"/>
      <c r="J195" s="83"/>
      <c r="K195" s="83"/>
      <c r="L195" s="83"/>
      <c r="M195" s="83"/>
      <c r="N195" s="83"/>
      <c r="O195" s="83"/>
      <c r="P195" s="83"/>
      <c r="Q195" s="83"/>
      <c r="R195" s="83" t="s">
        <v>8</v>
      </c>
      <c r="S195" s="83"/>
      <c r="T195" s="83"/>
      <c r="U195" s="83"/>
      <c r="V195" s="5"/>
      <c r="W195" s="29"/>
      <c r="X195" s="29"/>
      <c r="Y195" s="29"/>
      <c r="Z195" s="83" t="s">
        <v>9</v>
      </c>
      <c r="AA195" s="83"/>
      <c r="AB195" s="83"/>
      <c r="AC195" s="83"/>
      <c r="AD195" s="5"/>
      <c r="AE195" s="29"/>
      <c r="AF195" s="29"/>
      <c r="AG195" s="29"/>
      <c r="AH195" s="83" t="s">
        <v>10</v>
      </c>
      <c r="AI195" s="83"/>
      <c r="AJ195" s="83"/>
      <c r="AK195" s="83"/>
      <c r="AL195" s="5"/>
      <c r="AM195" s="29"/>
      <c r="AN195" s="29"/>
      <c r="AO195" s="29"/>
      <c r="AP195" s="83" t="s">
        <v>49</v>
      </c>
      <c r="AQ195" s="83"/>
      <c r="AR195" s="83"/>
      <c r="AS195" s="83"/>
      <c r="AT195" s="140" t="s">
        <v>50</v>
      </c>
      <c r="AU195" s="141"/>
      <c r="AV195" s="142"/>
      <c r="AW195" s="148" t="s">
        <v>51</v>
      </c>
      <c r="AX195" s="148"/>
      <c r="AY195" s="148"/>
      <c r="AZ195" s="148"/>
      <c r="BA195" s="148"/>
      <c r="BB195" s="148"/>
      <c r="BC195" s="148"/>
      <c r="BD195" s="148"/>
      <c r="BE195" s="148"/>
      <c r="BF195" s="148"/>
      <c r="BG195" s="148"/>
      <c r="BH195" s="148"/>
      <c r="BI195" s="148"/>
      <c r="BJ195" s="148"/>
      <c r="BK195" s="148"/>
      <c r="BL195" s="148"/>
      <c r="BM195" s="148"/>
      <c r="BN195" s="148"/>
      <c r="BO195" s="148"/>
      <c r="BP195" s="148"/>
      <c r="BQ195" s="148"/>
      <c r="BR195" s="148"/>
      <c r="BS195" s="148"/>
      <c r="BT195" s="148"/>
      <c r="BU195" s="148"/>
      <c r="BV195" s="148"/>
      <c r="BW195" s="148"/>
      <c r="BX195" s="148"/>
      <c r="BY195" s="148"/>
      <c r="BZ195" s="148"/>
      <c r="CA195" s="3"/>
      <c r="CM195" s="28"/>
    </row>
    <row r="196" spans="1:94" ht="22.5" customHeight="1" x14ac:dyDescent="0.15">
      <c r="A196" s="7"/>
      <c r="B196" s="81"/>
      <c r="C196" s="81"/>
      <c r="D196" s="81"/>
      <c r="E196" s="81"/>
      <c r="F196" s="81"/>
      <c r="G196" s="81"/>
      <c r="H196" s="81"/>
      <c r="I196" s="81"/>
      <c r="J196" s="81"/>
      <c r="K196" s="81"/>
      <c r="L196" s="81"/>
      <c r="M196" s="81"/>
      <c r="N196" s="81"/>
      <c r="O196" s="81"/>
      <c r="P196" s="81"/>
      <c r="Q196" s="81"/>
      <c r="R196" s="81"/>
      <c r="S196" s="81"/>
      <c r="T196" s="81"/>
      <c r="U196" s="81"/>
      <c r="V196" s="151" t="str">
        <f>IF(V60="","",V60)</f>
        <v/>
      </c>
      <c r="W196" s="152"/>
      <c r="X196" s="152"/>
      <c r="Y196" s="153"/>
      <c r="Z196" s="81"/>
      <c r="AA196" s="81"/>
      <c r="AB196" s="81"/>
      <c r="AC196" s="81"/>
      <c r="AD196" s="151" t="str">
        <f>IF(AD60="","",AD60)</f>
        <v/>
      </c>
      <c r="AE196" s="152"/>
      <c r="AF196" s="152"/>
      <c r="AG196" s="153"/>
      <c r="AH196" s="81"/>
      <c r="AI196" s="81"/>
      <c r="AJ196" s="81"/>
      <c r="AK196" s="81"/>
      <c r="AL196" s="151" t="str">
        <f>IF(AL60="","",AL60)</f>
        <v/>
      </c>
      <c r="AM196" s="152"/>
      <c r="AN196" s="152"/>
      <c r="AO196" s="153"/>
      <c r="AP196" s="81"/>
      <c r="AQ196" s="81"/>
      <c r="AR196" s="81"/>
      <c r="AS196" s="81"/>
      <c r="AT196" s="143"/>
      <c r="AU196" s="104"/>
      <c r="AV196" s="144"/>
      <c r="AW196" s="149"/>
      <c r="AX196" s="149"/>
      <c r="AY196" s="149"/>
      <c r="AZ196" s="149"/>
      <c r="BA196" s="149"/>
      <c r="BB196" s="149"/>
      <c r="BC196" s="149"/>
      <c r="BD196" s="149"/>
      <c r="BE196" s="149"/>
      <c r="BF196" s="149"/>
      <c r="BG196" s="149"/>
      <c r="BH196" s="149"/>
      <c r="BI196" s="149"/>
      <c r="BJ196" s="149"/>
      <c r="BK196" s="149"/>
      <c r="BL196" s="149"/>
      <c r="BM196" s="149"/>
      <c r="BN196" s="149"/>
      <c r="BO196" s="149"/>
      <c r="BP196" s="149"/>
      <c r="BQ196" s="149"/>
      <c r="BR196" s="149"/>
      <c r="BS196" s="149"/>
      <c r="BT196" s="149"/>
      <c r="BU196" s="149"/>
      <c r="BV196" s="149"/>
      <c r="BW196" s="149"/>
      <c r="BX196" s="149"/>
      <c r="BY196" s="149"/>
      <c r="BZ196" s="149"/>
      <c r="CA196" s="2"/>
      <c r="CM196" s="28"/>
    </row>
    <row r="197" spans="1:94" ht="6" customHeight="1" x14ac:dyDescent="0.15">
      <c r="A197" s="7"/>
      <c r="B197" s="81"/>
      <c r="C197" s="81"/>
      <c r="D197" s="81"/>
      <c r="E197" s="81"/>
      <c r="F197" s="81"/>
      <c r="G197" s="81"/>
      <c r="H197" s="81"/>
      <c r="I197" s="81"/>
      <c r="J197" s="81"/>
      <c r="K197" s="81"/>
      <c r="L197" s="81"/>
      <c r="M197" s="81"/>
      <c r="N197" s="81"/>
      <c r="O197" s="81"/>
      <c r="P197" s="81"/>
      <c r="Q197" s="81"/>
      <c r="R197" s="81"/>
      <c r="S197" s="81"/>
      <c r="T197" s="81"/>
      <c r="U197" s="81"/>
      <c r="V197" s="30"/>
      <c r="W197" s="30"/>
      <c r="X197" s="30"/>
      <c r="Y197" s="30"/>
      <c r="Z197" s="81"/>
      <c r="AA197" s="81"/>
      <c r="AB197" s="81"/>
      <c r="AC197" s="81"/>
      <c r="AD197" s="30"/>
      <c r="AE197" s="30"/>
      <c r="AF197" s="30"/>
      <c r="AG197" s="30"/>
      <c r="AH197" s="81"/>
      <c r="AI197" s="81"/>
      <c r="AJ197" s="81"/>
      <c r="AK197" s="81"/>
      <c r="AL197" s="30"/>
      <c r="AM197" s="30"/>
      <c r="AN197" s="30"/>
      <c r="AO197" s="30"/>
      <c r="AP197" s="81"/>
      <c r="AQ197" s="81"/>
      <c r="AR197" s="81"/>
      <c r="AS197" s="81"/>
      <c r="AT197" s="143"/>
      <c r="AU197" s="104"/>
      <c r="AV197" s="144"/>
      <c r="AW197" s="149"/>
      <c r="AX197" s="149"/>
      <c r="AY197" s="149"/>
      <c r="AZ197" s="149"/>
      <c r="BA197" s="149"/>
      <c r="BB197" s="149"/>
      <c r="BC197" s="149"/>
      <c r="BD197" s="149"/>
      <c r="BE197" s="149"/>
      <c r="BF197" s="149"/>
      <c r="BG197" s="149"/>
      <c r="BH197" s="149"/>
      <c r="BI197" s="149"/>
      <c r="BJ197" s="149"/>
      <c r="BK197" s="149"/>
      <c r="BL197" s="149"/>
      <c r="BM197" s="149"/>
      <c r="BN197" s="149"/>
      <c r="BO197" s="149"/>
      <c r="BP197" s="149"/>
      <c r="BQ197" s="149"/>
      <c r="BR197" s="149"/>
      <c r="BS197" s="149"/>
      <c r="BT197" s="149"/>
      <c r="BU197" s="149"/>
      <c r="BV197" s="149"/>
      <c r="BW197" s="149"/>
      <c r="BX197" s="149"/>
      <c r="BY197" s="149"/>
      <c r="BZ197" s="149"/>
      <c r="CA197" s="2"/>
      <c r="CM197" s="28"/>
    </row>
    <row r="198" spans="1:94" ht="6" customHeight="1" x14ac:dyDescent="0.15">
      <c r="A198" s="7"/>
      <c r="B198" s="81" t="s">
        <v>48</v>
      </c>
      <c r="C198" s="81"/>
      <c r="D198" s="81"/>
      <c r="E198" s="81"/>
      <c r="F198" s="81"/>
      <c r="G198" s="81"/>
      <c r="H198" s="81"/>
      <c r="I198" s="81"/>
      <c r="J198" s="81"/>
      <c r="K198" s="81"/>
      <c r="L198" s="81"/>
      <c r="M198" s="81"/>
      <c r="N198" s="81"/>
      <c r="O198" s="81"/>
      <c r="P198" s="81"/>
      <c r="Q198" s="81"/>
      <c r="R198" s="81" t="s">
        <v>8</v>
      </c>
      <c r="S198" s="81"/>
      <c r="T198" s="81"/>
      <c r="U198" s="81"/>
      <c r="W198" s="30"/>
      <c r="X198" s="30"/>
      <c r="Y198" s="30"/>
      <c r="Z198" s="81" t="s">
        <v>9</v>
      </c>
      <c r="AA198" s="81"/>
      <c r="AB198" s="81"/>
      <c r="AC198" s="81"/>
      <c r="AE198" s="30"/>
      <c r="AF198" s="30"/>
      <c r="AG198" s="30"/>
      <c r="AH198" s="81" t="s">
        <v>10</v>
      </c>
      <c r="AI198" s="81"/>
      <c r="AJ198" s="81"/>
      <c r="AK198" s="81"/>
      <c r="AM198" s="30"/>
      <c r="AN198" s="30"/>
      <c r="AO198" s="30"/>
      <c r="AP198" s="81" t="s">
        <v>49</v>
      </c>
      <c r="AQ198" s="81"/>
      <c r="AR198" s="81"/>
      <c r="AS198" s="81"/>
      <c r="AT198" s="143"/>
      <c r="AU198" s="104"/>
      <c r="AV198" s="144"/>
      <c r="AW198" s="149"/>
      <c r="AX198" s="149"/>
      <c r="AY198" s="149"/>
      <c r="AZ198" s="149"/>
      <c r="BA198" s="149"/>
      <c r="BB198" s="149"/>
      <c r="BC198" s="149"/>
      <c r="BD198" s="149"/>
      <c r="BE198" s="149"/>
      <c r="BF198" s="149"/>
      <c r="BG198" s="149"/>
      <c r="BH198" s="149"/>
      <c r="BI198" s="149"/>
      <c r="BJ198" s="149"/>
      <c r="BK198" s="149"/>
      <c r="BL198" s="149"/>
      <c r="BM198" s="149"/>
      <c r="BN198" s="149"/>
      <c r="BO198" s="149"/>
      <c r="BP198" s="149"/>
      <c r="BQ198" s="149"/>
      <c r="BR198" s="149"/>
      <c r="BS198" s="149"/>
      <c r="BT198" s="149"/>
      <c r="BU198" s="149"/>
      <c r="BV198" s="149"/>
      <c r="BW198" s="149"/>
      <c r="BX198" s="149"/>
      <c r="BY198" s="149"/>
      <c r="BZ198" s="149"/>
      <c r="CA198" s="2"/>
      <c r="CM198" s="28"/>
    </row>
    <row r="199" spans="1:94" ht="22.5" customHeight="1" x14ac:dyDescent="0.15">
      <c r="A199" s="7"/>
      <c r="B199" s="81"/>
      <c r="C199" s="81"/>
      <c r="D199" s="81"/>
      <c r="E199" s="81"/>
      <c r="F199" s="81"/>
      <c r="G199" s="81"/>
      <c r="H199" s="81"/>
      <c r="I199" s="81"/>
      <c r="J199" s="81"/>
      <c r="K199" s="81"/>
      <c r="L199" s="81"/>
      <c r="M199" s="81"/>
      <c r="N199" s="81"/>
      <c r="O199" s="81"/>
      <c r="P199" s="81"/>
      <c r="Q199" s="81"/>
      <c r="R199" s="81"/>
      <c r="S199" s="81"/>
      <c r="T199" s="81"/>
      <c r="U199" s="81"/>
      <c r="V199" s="151" t="str">
        <f>IF(V63="","",V63)</f>
        <v/>
      </c>
      <c r="W199" s="152"/>
      <c r="X199" s="152"/>
      <c r="Y199" s="153"/>
      <c r="Z199" s="81"/>
      <c r="AA199" s="81"/>
      <c r="AB199" s="81"/>
      <c r="AC199" s="81"/>
      <c r="AD199" s="151" t="str">
        <f>IF(AD63="","",AD63)</f>
        <v/>
      </c>
      <c r="AE199" s="152"/>
      <c r="AF199" s="152"/>
      <c r="AG199" s="153"/>
      <c r="AH199" s="81"/>
      <c r="AI199" s="81"/>
      <c r="AJ199" s="81"/>
      <c r="AK199" s="81"/>
      <c r="AL199" s="151" t="str">
        <f>IF(AL63="","",AL63)</f>
        <v/>
      </c>
      <c r="AM199" s="152"/>
      <c r="AN199" s="152"/>
      <c r="AO199" s="153"/>
      <c r="AP199" s="81"/>
      <c r="AQ199" s="81"/>
      <c r="AR199" s="81"/>
      <c r="AS199" s="81"/>
      <c r="AT199" s="143"/>
      <c r="AU199" s="104"/>
      <c r="AV199" s="144"/>
      <c r="AW199" s="149"/>
      <c r="AX199" s="149"/>
      <c r="AY199" s="149"/>
      <c r="AZ199" s="149"/>
      <c r="BA199" s="149"/>
      <c r="BB199" s="149"/>
      <c r="BC199" s="149"/>
      <c r="BD199" s="149"/>
      <c r="BE199" s="149"/>
      <c r="BF199" s="149"/>
      <c r="BG199" s="149"/>
      <c r="BH199" s="149"/>
      <c r="BI199" s="149"/>
      <c r="BJ199" s="149"/>
      <c r="BK199" s="149"/>
      <c r="BL199" s="149"/>
      <c r="BM199" s="149"/>
      <c r="BN199" s="149"/>
      <c r="BO199" s="149"/>
      <c r="BP199" s="149"/>
      <c r="BQ199" s="149"/>
      <c r="BR199" s="149"/>
      <c r="BS199" s="149"/>
      <c r="BT199" s="149"/>
      <c r="BU199" s="149"/>
      <c r="BV199" s="149"/>
      <c r="BW199" s="149"/>
      <c r="BX199" s="149"/>
      <c r="BY199" s="149"/>
      <c r="BZ199" s="149"/>
      <c r="CA199" s="2"/>
      <c r="CM199" s="28"/>
    </row>
    <row r="200" spans="1:94" ht="6" customHeight="1" thickBot="1" x14ac:dyDescent="0.2">
      <c r="A200" s="23"/>
      <c r="B200" s="132"/>
      <c r="C200" s="132"/>
      <c r="D200" s="132"/>
      <c r="E200" s="132"/>
      <c r="F200" s="132"/>
      <c r="G200" s="132"/>
      <c r="H200" s="132"/>
      <c r="I200" s="132"/>
      <c r="J200" s="132"/>
      <c r="K200" s="132"/>
      <c r="L200" s="132"/>
      <c r="M200" s="132"/>
      <c r="N200" s="132"/>
      <c r="O200" s="132"/>
      <c r="P200" s="132"/>
      <c r="Q200" s="132"/>
      <c r="R200" s="132"/>
      <c r="S200" s="132"/>
      <c r="T200" s="132"/>
      <c r="U200" s="132"/>
      <c r="V200" s="31"/>
      <c r="W200" s="31"/>
      <c r="X200" s="31"/>
      <c r="Y200" s="31"/>
      <c r="Z200" s="132"/>
      <c r="AA200" s="132"/>
      <c r="AB200" s="132"/>
      <c r="AC200" s="132"/>
      <c r="AD200" s="31"/>
      <c r="AE200" s="31"/>
      <c r="AF200" s="31"/>
      <c r="AG200" s="31"/>
      <c r="AH200" s="132"/>
      <c r="AI200" s="132"/>
      <c r="AJ200" s="132"/>
      <c r="AK200" s="132"/>
      <c r="AL200" s="31"/>
      <c r="AM200" s="31"/>
      <c r="AN200" s="31"/>
      <c r="AO200" s="31"/>
      <c r="AP200" s="132"/>
      <c r="AQ200" s="132"/>
      <c r="AR200" s="132"/>
      <c r="AS200" s="132"/>
      <c r="AT200" s="145"/>
      <c r="AU200" s="146"/>
      <c r="AV200" s="147"/>
      <c r="AW200" s="150"/>
      <c r="AX200" s="150"/>
      <c r="AY200" s="150"/>
      <c r="AZ200" s="150"/>
      <c r="BA200" s="150"/>
      <c r="BB200" s="150"/>
      <c r="BC200" s="150"/>
      <c r="BD200" s="150"/>
      <c r="BE200" s="150"/>
      <c r="BF200" s="150"/>
      <c r="BG200" s="150"/>
      <c r="BH200" s="150"/>
      <c r="BI200" s="150"/>
      <c r="BJ200" s="150"/>
      <c r="BK200" s="150"/>
      <c r="BL200" s="150"/>
      <c r="BM200" s="150"/>
      <c r="BN200" s="150"/>
      <c r="BO200" s="150"/>
      <c r="BP200" s="150"/>
      <c r="BQ200" s="150"/>
      <c r="BR200" s="150"/>
      <c r="BS200" s="150"/>
      <c r="BT200" s="150"/>
      <c r="BU200" s="150"/>
      <c r="BV200" s="150"/>
      <c r="BW200" s="150"/>
      <c r="BX200" s="150"/>
      <c r="BY200" s="150"/>
      <c r="BZ200" s="150"/>
      <c r="CA200" s="25"/>
      <c r="CM200" s="28"/>
    </row>
    <row r="201" spans="1:94" ht="12" customHeight="1" x14ac:dyDescent="0.15">
      <c r="CM201" s="28"/>
    </row>
    <row r="202" spans="1:94" ht="12" customHeight="1" x14ac:dyDescent="0.15">
      <c r="AV202" s="16" t="s">
        <v>52</v>
      </c>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2"/>
      <c r="CM202" s="28"/>
    </row>
    <row r="203" spans="1:94" ht="12" customHeight="1" x14ac:dyDescent="0.15">
      <c r="AV203" s="120" t="str">
        <f>IF(AV67="","",AV67)</f>
        <v/>
      </c>
      <c r="AW203" s="121"/>
      <c r="AX203" s="121"/>
      <c r="AY203" s="121"/>
      <c r="AZ203" s="121"/>
      <c r="BA203" s="121"/>
      <c r="BB203" s="121"/>
      <c r="BC203" s="81" t="s">
        <v>53</v>
      </c>
      <c r="BD203" s="81"/>
      <c r="BE203" s="81"/>
      <c r="BF203" s="81"/>
      <c r="BG203" s="121" t="str">
        <f>IF(BG67="","",BG67)</f>
        <v/>
      </c>
      <c r="BH203" s="121"/>
      <c r="BI203" s="121"/>
      <c r="BJ203" s="121"/>
      <c r="BK203" s="121"/>
      <c r="BL203" s="121"/>
      <c r="BM203" s="121"/>
      <c r="BN203" s="121"/>
      <c r="BO203" s="121"/>
      <c r="BP203" s="121"/>
      <c r="BQ203" s="81" t="s">
        <v>54</v>
      </c>
      <c r="BR203" s="81"/>
      <c r="BS203" s="81"/>
      <c r="BT203" s="81"/>
      <c r="BU203" s="81"/>
      <c r="BV203" s="81"/>
      <c r="BW203" s="81"/>
      <c r="BX203" s="81"/>
      <c r="BY203" s="81"/>
      <c r="BZ203" s="124"/>
      <c r="CM203" s="28"/>
    </row>
    <row r="204" spans="1:94" ht="12" customHeight="1" x14ac:dyDescent="0.15">
      <c r="AV204" s="122"/>
      <c r="AW204" s="123"/>
      <c r="AX204" s="123"/>
      <c r="AY204" s="123"/>
      <c r="AZ204" s="123"/>
      <c r="BA204" s="123"/>
      <c r="BB204" s="123"/>
      <c r="BC204" s="112"/>
      <c r="BD204" s="112"/>
      <c r="BE204" s="112"/>
      <c r="BF204" s="112"/>
      <c r="BG204" s="123"/>
      <c r="BH204" s="123"/>
      <c r="BI204" s="123"/>
      <c r="BJ204" s="123"/>
      <c r="BK204" s="123"/>
      <c r="BL204" s="123"/>
      <c r="BM204" s="123"/>
      <c r="BN204" s="123"/>
      <c r="BO204" s="123"/>
      <c r="BP204" s="123"/>
      <c r="BQ204" s="112"/>
      <c r="BR204" s="112"/>
      <c r="BS204" s="112"/>
      <c r="BT204" s="112"/>
      <c r="BU204" s="112"/>
      <c r="BV204" s="112"/>
      <c r="BW204" s="112"/>
      <c r="BX204" s="112"/>
      <c r="BY204" s="112"/>
      <c r="BZ204" s="125"/>
    </row>
  </sheetData>
  <sheetProtection sheet="1" objects="1" scenarios="1"/>
  <mergeCells count="399">
    <mergeCell ref="W14:BI15"/>
    <mergeCell ref="W150:BI151"/>
    <mergeCell ref="BC43:BZ44"/>
    <mergeCell ref="BC45:BZ46"/>
    <mergeCell ref="AX4:BG5"/>
    <mergeCell ref="AK8:AM9"/>
    <mergeCell ref="CL67:ED68"/>
    <mergeCell ref="CK43:DX44"/>
    <mergeCell ref="Z62:AC64"/>
    <mergeCell ref="AH62:AK64"/>
    <mergeCell ref="BO11:BT13"/>
    <mergeCell ref="BU11:BZ13"/>
    <mergeCell ref="AH2:AJ13"/>
    <mergeCell ref="BH6:BZ9"/>
    <mergeCell ref="AK10:BZ10"/>
    <mergeCell ref="AK11:AP13"/>
    <mergeCell ref="AQ11:AV13"/>
    <mergeCell ref="AW11:BB13"/>
    <mergeCell ref="BC11:BH13"/>
    <mergeCell ref="BI11:BN13"/>
    <mergeCell ref="BL2:BS3"/>
    <mergeCell ref="BT2:BZ3"/>
    <mergeCell ref="BL4:BS5"/>
    <mergeCell ref="BT4:BZ5"/>
    <mergeCell ref="B37:E48"/>
    <mergeCell ref="C17:U17"/>
    <mergeCell ref="BG67:BP68"/>
    <mergeCell ref="BQ67:BZ68"/>
    <mergeCell ref="AV67:BB68"/>
    <mergeCell ref="AP59:AS61"/>
    <mergeCell ref="AP62:AS64"/>
    <mergeCell ref="AT59:AV64"/>
    <mergeCell ref="AW59:BZ64"/>
    <mergeCell ref="BC67:BF68"/>
    <mergeCell ref="BC47:BZ48"/>
    <mergeCell ref="AZ47:BB48"/>
    <mergeCell ref="BC35:BZ36"/>
    <mergeCell ref="F34:AY36"/>
    <mergeCell ref="AZ34:BB36"/>
    <mergeCell ref="BC37:BZ38"/>
    <mergeCell ref="BC39:BZ40"/>
    <mergeCell ref="BC41:BZ42"/>
    <mergeCell ref="BH2:BK3"/>
    <mergeCell ref="BB8:BD9"/>
    <mergeCell ref="BE8:BG9"/>
    <mergeCell ref="AY6:BG7"/>
    <mergeCell ref="AK2:AW3"/>
    <mergeCell ref="AX2:BG3"/>
    <mergeCell ref="BH4:BK5"/>
    <mergeCell ref="AK4:AW5"/>
    <mergeCell ref="R6:T7"/>
    <mergeCell ref="AT8:AX9"/>
    <mergeCell ref="AY8:BA9"/>
    <mergeCell ref="N6:Q7"/>
    <mergeCell ref="U6:V7"/>
    <mergeCell ref="W6:Y7"/>
    <mergeCell ref="Z6:AA7"/>
    <mergeCell ref="AB6:AD7"/>
    <mergeCell ref="AE6:AF7"/>
    <mergeCell ref="AN8:AP9"/>
    <mergeCell ref="AQ8:AS9"/>
    <mergeCell ref="AK7:AS7"/>
    <mergeCell ref="AK6:AX6"/>
    <mergeCell ref="CB2:CC42"/>
    <mergeCell ref="V63:Y63"/>
    <mergeCell ref="AD63:AG63"/>
    <mergeCell ref="AL63:AO63"/>
    <mergeCell ref="T31:X32"/>
    <mergeCell ref="Y31:AC32"/>
    <mergeCell ref="AD31:AG32"/>
    <mergeCell ref="AH31:AL32"/>
    <mergeCell ref="AM31:BJ32"/>
    <mergeCell ref="AZ45:BB46"/>
    <mergeCell ref="F39:AY40"/>
    <mergeCell ref="F41:AY42"/>
    <mergeCell ref="F43:AY44"/>
    <mergeCell ref="F45:AY46"/>
    <mergeCell ref="F47:AY48"/>
    <mergeCell ref="F37:AY38"/>
    <mergeCell ref="B59:Q61"/>
    <mergeCell ref="B62:Q64"/>
    <mergeCell ref="R59:U61"/>
    <mergeCell ref="R62:U64"/>
    <mergeCell ref="BF56:BY57"/>
    <mergeCell ref="BX55:BZ55"/>
    <mergeCell ref="BC49:BZ50"/>
    <mergeCell ref="BC51:BZ52"/>
    <mergeCell ref="BJ14:CA15"/>
    <mergeCell ref="B34:E36"/>
    <mergeCell ref="AQ29:BX29"/>
    <mergeCell ref="V60:Y60"/>
    <mergeCell ref="AD60:AG60"/>
    <mergeCell ref="AL60:AO60"/>
    <mergeCell ref="X16:Y16"/>
    <mergeCell ref="B55:AK57"/>
    <mergeCell ref="AM55:AQ57"/>
    <mergeCell ref="AR55:BB57"/>
    <mergeCell ref="BC55:BE57"/>
    <mergeCell ref="AZ49:BB50"/>
    <mergeCell ref="AZ51:BB52"/>
    <mergeCell ref="AZ53:BB54"/>
    <mergeCell ref="Z59:AC61"/>
    <mergeCell ref="AH59:AK61"/>
    <mergeCell ref="Z16:AM16"/>
    <mergeCell ref="AZ41:BB42"/>
    <mergeCell ref="AZ43:BB44"/>
    <mergeCell ref="AN16:AO16"/>
    <mergeCell ref="BC53:BZ54"/>
    <mergeCell ref="AZ39:BB40"/>
    <mergeCell ref="AZ37:BB38"/>
    <mergeCell ref="F49:AY50"/>
    <mergeCell ref="C82:U83"/>
    <mergeCell ref="W82:Y83"/>
    <mergeCell ref="Z82:AB83"/>
    <mergeCell ref="AC82:AE83"/>
    <mergeCell ref="C18:U18"/>
    <mergeCell ref="C27:U27"/>
    <mergeCell ref="C28:U28"/>
    <mergeCell ref="C14:U15"/>
    <mergeCell ref="AK70:AW71"/>
    <mergeCell ref="F51:AY52"/>
    <mergeCell ref="F53:AY54"/>
    <mergeCell ref="AK78:BZ78"/>
    <mergeCell ref="AK79:AP81"/>
    <mergeCell ref="AQ79:AV81"/>
    <mergeCell ref="AW79:BB81"/>
    <mergeCell ref="BC79:BH81"/>
    <mergeCell ref="BI79:BN81"/>
    <mergeCell ref="BO79:BT81"/>
    <mergeCell ref="BU79:BZ81"/>
    <mergeCell ref="AK76:AM77"/>
    <mergeCell ref="AN76:AP77"/>
    <mergeCell ref="AQ76:AS77"/>
    <mergeCell ref="AT76:AX77"/>
    <mergeCell ref="AY76:BA77"/>
    <mergeCell ref="BL72:BO73"/>
    <mergeCell ref="BP72:BS73"/>
    <mergeCell ref="AX69:AY69"/>
    <mergeCell ref="BH69:BI69"/>
    <mergeCell ref="BL69:BM69"/>
    <mergeCell ref="BP69:BQ69"/>
    <mergeCell ref="AX70:BG71"/>
    <mergeCell ref="BH70:BK71"/>
    <mergeCell ref="BB76:BD77"/>
    <mergeCell ref="BE76:BG77"/>
    <mergeCell ref="AW75:AX75"/>
    <mergeCell ref="BH75:BI75"/>
    <mergeCell ref="AK72:AW73"/>
    <mergeCell ref="AX72:BG73"/>
    <mergeCell ref="N74:Q75"/>
    <mergeCell ref="R74:T75"/>
    <mergeCell ref="U74:V75"/>
    <mergeCell ref="W74:Y75"/>
    <mergeCell ref="Z74:AA75"/>
    <mergeCell ref="AB74:AD75"/>
    <mergeCell ref="AE74:AF75"/>
    <mergeCell ref="AK74:AX74"/>
    <mergeCell ref="AK75:AS75"/>
    <mergeCell ref="AZ115:BB116"/>
    <mergeCell ref="BC115:BZ116"/>
    <mergeCell ref="W85:BZ90"/>
    <mergeCell ref="C86:U86"/>
    <mergeCell ref="C87:U87"/>
    <mergeCell ref="W91:BZ95"/>
    <mergeCell ref="C93:U93"/>
    <mergeCell ref="C94:U94"/>
    <mergeCell ref="AQ96:BX96"/>
    <mergeCell ref="T99:X100"/>
    <mergeCell ref="Y99:AC100"/>
    <mergeCell ref="AD99:AG100"/>
    <mergeCell ref="AH99:AL100"/>
    <mergeCell ref="AM99:BJ100"/>
    <mergeCell ref="BC111:BZ112"/>
    <mergeCell ref="F113:AY114"/>
    <mergeCell ref="AZ113:BB114"/>
    <mergeCell ref="AZ105:BB106"/>
    <mergeCell ref="BC105:BZ106"/>
    <mergeCell ref="BC107:BZ108"/>
    <mergeCell ref="F109:AY110"/>
    <mergeCell ref="AZ109:BB110"/>
    <mergeCell ref="BC109:BZ110"/>
    <mergeCell ref="F111:AY112"/>
    <mergeCell ref="AZ111:BB112"/>
    <mergeCell ref="B127:Q129"/>
    <mergeCell ref="AP127:AS129"/>
    <mergeCell ref="AT127:AV132"/>
    <mergeCell ref="AW127:BZ132"/>
    <mergeCell ref="V128:Y128"/>
    <mergeCell ref="AD128:AG128"/>
    <mergeCell ref="AL128:AO128"/>
    <mergeCell ref="B130:Q132"/>
    <mergeCell ref="R130:U132"/>
    <mergeCell ref="AP130:AS132"/>
    <mergeCell ref="R128:U128"/>
    <mergeCell ref="BC125:BD125"/>
    <mergeCell ref="BF125:BG125"/>
    <mergeCell ref="R127:S127"/>
    <mergeCell ref="V127:W127"/>
    <mergeCell ref="AD127:AE127"/>
    <mergeCell ref="BC113:BZ114"/>
    <mergeCell ref="F115:AY116"/>
    <mergeCell ref="AL127:AM127"/>
    <mergeCell ref="B117:AY118"/>
    <mergeCell ref="AZ117:BB118"/>
    <mergeCell ref="BC117:BZ118"/>
    <mergeCell ref="V132:W132"/>
    <mergeCell ref="AZ103:BB104"/>
    <mergeCell ref="BC123:BE124"/>
    <mergeCell ref="BY102:BZ102"/>
    <mergeCell ref="BY125:BZ125"/>
    <mergeCell ref="B123:AK125"/>
    <mergeCell ref="AM123:AQ125"/>
    <mergeCell ref="AR123:BB125"/>
    <mergeCell ref="BF123:BY124"/>
    <mergeCell ref="AF82:AH83"/>
    <mergeCell ref="AI82:AK83"/>
    <mergeCell ref="AL82:AN83"/>
    <mergeCell ref="B119:AY120"/>
    <mergeCell ref="AZ119:BB120"/>
    <mergeCell ref="BC119:BZ120"/>
    <mergeCell ref="B121:AY122"/>
    <mergeCell ref="AZ121:BB122"/>
    <mergeCell ref="BC121:BZ122"/>
    <mergeCell ref="B102:E104"/>
    <mergeCell ref="F102:AY104"/>
    <mergeCell ref="BC103:BZ104"/>
    <mergeCell ref="B105:E116"/>
    <mergeCell ref="F105:AY106"/>
    <mergeCell ref="F107:AY108"/>
    <mergeCell ref="AZ107:BB108"/>
    <mergeCell ref="Y98:Z98"/>
    <mergeCell ref="AH98:AI98"/>
    <mergeCell ref="AZ102:BA102"/>
    <mergeCell ref="BC102:BD102"/>
    <mergeCell ref="BJ69:BK69"/>
    <mergeCell ref="X70:AJ71"/>
    <mergeCell ref="X72:AJ73"/>
    <mergeCell ref="X84:Y84"/>
    <mergeCell ref="Z84:AM84"/>
    <mergeCell ref="AN84:AO84"/>
    <mergeCell ref="AO82:AQ83"/>
    <mergeCell ref="AR82:AT83"/>
    <mergeCell ref="AU82:AW83"/>
    <mergeCell ref="AX82:AZ83"/>
    <mergeCell ref="BA82:BC83"/>
    <mergeCell ref="BD82:BF83"/>
    <mergeCell ref="BG82:BI83"/>
    <mergeCell ref="BJ82:CA83"/>
    <mergeCell ref="BY69:BZ69"/>
    <mergeCell ref="BT70:BZ71"/>
    <mergeCell ref="BH72:BK73"/>
    <mergeCell ref="BT72:BZ73"/>
    <mergeCell ref="BL70:BO71"/>
    <mergeCell ref="BP70:BS71"/>
    <mergeCell ref="BH138:BK139"/>
    <mergeCell ref="BL138:BS139"/>
    <mergeCell ref="AK140:AW141"/>
    <mergeCell ref="AX140:BG141"/>
    <mergeCell ref="BH140:BK141"/>
    <mergeCell ref="BL140:BS141"/>
    <mergeCell ref="BT140:BZ141"/>
    <mergeCell ref="BH142:BZ145"/>
    <mergeCell ref="AK144:AM145"/>
    <mergeCell ref="AQ144:AS145"/>
    <mergeCell ref="AT144:AX145"/>
    <mergeCell ref="AY144:BA145"/>
    <mergeCell ref="BB144:BD145"/>
    <mergeCell ref="BE144:BG145"/>
    <mergeCell ref="Z128:AC128"/>
    <mergeCell ref="AH128:AK128"/>
    <mergeCell ref="Z131:AC131"/>
    <mergeCell ref="AH131:AK131"/>
    <mergeCell ref="V129:AO130"/>
    <mergeCell ref="V131:Y131"/>
    <mergeCell ref="AD131:AG131"/>
    <mergeCell ref="AL131:AO131"/>
    <mergeCell ref="AV135:BB136"/>
    <mergeCell ref="AQ165:BX165"/>
    <mergeCell ref="AZ170:BB172"/>
    <mergeCell ref="BC171:BZ172"/>
    <mergeCell ref="X152:Y152"/>
    <mergeCell ref="Z152:AM152"/>
    <mergeCell ref="AN152:AO152"/>
    <mergeCell ref="C154:U154"/>
    <mergeCell ref="AD132:AE132"/>
    <mergeCell ref="AL132:AM132"/>
    <mergeCell ref="AN132:AO132"/>
    <mergeCell ref="BC135:BF136"/>
    <mergeCell ref="BG135:BP136"/>
    <mergeCell ref="AH138:AJ149"/>
    <mergeCell ref="AK138:AW139"/>
    <mergeCell ref="AX138:BG139"/>
    <mergeCell ref="AK146:BZ146"/>
    <mergeCell ref="AK147:AP149"/>
    <mergeCell ref="AQ147:AV149"/>
    <mergeCell ref="BQ135:BZ136"/>
    <mergeCell ref="AW147:BB149"/>
    <mergeCell ref="BC147:BH149"/>
    <mergeCell ref="BI147:BN149"/>
    <mergeCell ref="BO147:BT149"/>
    <mergeCell ref="BU147:BZ149"/>
    <mergeCell ref="T167:X168"/>
    <mergeCell ref="Y167:AC168"/>
    <mergeCell ref="AD167:AG168"/>
    <mergeCell ref="AH167:AL168"/>
    <mergeCell ref="AM167:BJ168"/>
    <mergeCell ref="AZ181:BB182"/>
    <mergeCell ref="BC181:BZ182"/>
    <mergeCell ref="F183:AY184"/>
    <mergeCell ref="AZ183:BB184"/>
    <mergeCell ref="AZ185:BB186"/>
    <mergeCell ref="BC185:BZ186"/>
    <mergeCell ref="AZ187:BB188"/>
    <mergeCell ref="BC187:BZ188"/>
    <mergeCell ref="AZ189:BB190"/>
    <mergeCell ref="BC189:BZ190"/>
    <mergeCell ref="B173:E184"/>
    <mergeCell ref="F173:AY174"/>
    <mergeCell ref="AZ173:BB174"/>
    <mergeCell ref="BC173:BZ174"/>
    <mergeCell ref="F175:AY176"/>
    <mergeCell ref="AZ175:BB176"/>
    <mergeCell ref="BC175:BZ176"/>
    <mergeCell ref="F177:AY178"/>
    <mergeCell ref="AZ177:BB178"/>
    <mergeCell ref="BC177:BZ178"/>
    <mergeCell ref="F179:AY180"/>
    <mergeCell ref="AZ179:BB180"/>
    <mergeCell ref="BC179:BZ180"/>
    <mergeCell ref="F181:AY182"/>
    <mergeCell ref="BC183:BZ184"/>
    <mergeCell ref="R198:U200"/>
    <mergeCell ref="Z198:AC200"/>
    <mergeCell ref="AH198:AK200"/>
    <mergeCell ref="AP198:AS200"/>
    <mergeCell ref="V199:Y199"/>
    <mergeCell ref="AD199:AG199"/>
    <mergeCell ref="AL199:AO199"/>
    <mergeCell ref="B170:E172"/>
    <mergeCell ref="F170:AY172"/>
    <mergeCell ref="AV203:BB204"/>
    <mergeCell ref="BC203:BF204"/>
    <mergeCell ref="BG203:BP204"/>
    <mergeCell ref="BQ203:BZ204"/>
    <mergeCell ref="F185:AY186"/>
    <mergeCell ref="F187:AY188"/>
    <mergeCell ref="F189:AY190"/>
    <mergeCell ref="B191:AK193"/>
    <mergeCell ref="AM191:AQ193"/>
    <mergeCell ref="AR191:BB193"/>
    <mergeCell ref="BC191:BE193"/>
    <mergeCell ref="BX191:BZ191"/>
    <mergeCell ref="BF192:BY193"/>
    <mergeCell ref="B195:Q197"/>
    <mergeCell ref="R195:U197"/>
    <mergeCell ref="Z195:AC197"/>
    <mergeCell ref="AH195:AK197"/>
    <mergeCell ref="AP195:AS197"/>
    <mergeCell ref="AT195:AV200"/>
    <mergeCell ref="AW195:BZ200"/>
    <mergeCell ref="V196:Y196"/>
    <mergeCell ref="AD196:AG196"/>
    <mergeCell ref="AL196:AO196"/>
    <mergeCell ref="B198:Q200"/>
    <mergeCell ref="BJ150:CA151"/>
    <mergeCell ref="N142:Q143"/>
    <mergeCell ref="R142:T143"/>
    <mergeCell ref="U142:V143"/>
    <mergeCell ref="W142:Y143"/>
    <mergeCell ref="Z142:AA143"/>
    <mergeCell ref="AB142:AD143"/>
    <mergeCell ref="AE142:AF143"/>
    <mergeCell ref="AK142:AX142"/>
    <mergeCell ref="AY142:BG143"/>
    <mergeCell ref="AK143:AS143"/>
    <mergeCell ref="W157:BZ161"/>
    <mergeCell ref="C158:U158"/>
    <mergeCell ref="C159:U159"/>
    <mergeCell ref="W162:BZ164"/>
    <mergeCell ref="CJ9:EL12"/>
    <mergeCell ref="CM49:CZ50"/>
    <mergeCell ref="CM51:CZ52"/>
    <mergeCell ref="CM53:CZ54"/>
    <mergeCell ref="BT138:CA139"/>
    <mergeCell ref="CL14:EH17"/>
    <mergeCell ref="CL18:DH19"/>
    <mergeCell ref="C22:U22"/>
    <mergeCell ref="C23:U23"/>
    <mergeCell ref="W26:BZ28"/>
    <mergeCell ref="W21:BZ25"/>
    <mergeCell ref="W17:BZ20"/>
    <mergeCell ref="CB70:CC113"/>
    <mergeCell ref="CB138:CC182"/>
    <mergeCell ref="C163:U163"/>
    <mergeCell ref="C164:U164"/>
    <mergeCell ref="C150:U151"/>
    <mergeCell ref="C153:U153"/>
    <mergeCell ref="W153:BZ156"/>
    <mergeCell ref="AN144:AP145"/>
  </mergeCells>
  <phoneticPr fontId="2"/>
  <dataValidations count="4">
    <dataValidation imeMode="halfAlpha" allowBlank="1" showInputMessage="1" showErrorMessage="1" sqref="AH167:AL168 BC171:BZ182 AK140:BK141 BH4:BK5 Y167:AC168 AD196 V199 AL199 AV203:BB204 V196 AL196 BG203:BP204 AD199 B170:E172 B102:E104 X72:BO73 W82:BI83 Y99:AC100 AH99:AL100 R128:Y128 BC103:BZ122 AD128:AG128 AD131:AG131 V131:Y131 AL128:AO128 AV135:BB136 BG135:BP136 AL131:AO131 W150" xr:uid="{73DA3080-5811-4652-8BF8-42BE72C46C79}"/>
    <dataValidation imeMode="hiragana" allowBlank="1" showInputMessage="1" showErrorMessage="1" sqref="W162 W153 W157" xr:uid="{DA196AB4-7EE9-4388-B8FF-BA7D46C3DF63}"/>
    <dataValidation imeMode="off" allowBlank="1" showInputMessage="1" showErrorMessage="1" sqref="AK4:BG5 AY8:BG9 R6:T7 W6:Y7 AB6:AD7 W14:BI15 Y31:AC32 AH31:AL32 B34:E36 BC35:BZ46 V60:Y60 AD60:AG60 AL60:AO60 V63:Y63 AD63:AG63 AL63:AO63 AV67:BB68 BG67:BP68 AQ29:BX29" xr:uid="{9ADB43A7-A6ED-4C66-9FE4-37DF351FFBE2}"/>
    <dataValidation imeMode="on" allowBlank="1" showInputMessage="1" showErrorMessage="1" sqref="W17:BZ28" xr:uid="{CDDC5915-358A-4872-9A90-225B18F47507}"/>
  </dataValidations>
  <pageMargins left="0.70866141732283472" right="0.39370078740157483" top="0.59055118110236227" bottom="1.1811023622047245" header="0" footer="1.2598425196850394"/>
  <pageSetup paperSize="9" scale="94" orientation="portrait" blackAndWhite="1" r:id="rId1"/>
  <headerFooter>
    <oddFooter xml:space="preserve">&amp;R.   </oddFooter>
  </headerFooter>
  <rowBreaks count="2" manualBreakCount="2">
    <brk id="68" max="80" man="1"/>
    <brk id="136" max="8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5E192-4AD8-4061-9F33-36E55A7612B7}">
  <dimension ref="A4:AX81"/>
  <sheetViews>
    <sheetView showGridLines="0" view="pageBreakPreview" zoomScaleNormal="100" zoomScaleSheetLayoutView="100" workbookViewId="0">
      <selection activeCell="O25" sqref="O25:AV27"/>
    </sheetView>
  </sheetViews>
  <sheetFormatPr defaultColWidth="1.625" defaultRowHeight="9" customHeight="1" x14ac:dyDescent="0.15"/>
  <cols>
    <col min="1" max="49" width="1.625" style="42"/>
    <col min="50" max="50" width="2.25" style="42" customWidth="1"/>
    <col min="51" max="16384" width="1.625" style="42"/>
  </cols>
  <sheetData>
    <row r="4" spans="1:50" ht="9" customHeight="1" x14ac:dyDescent="0.15">
      <c r="A4" s="545"/>
      <c r="B4" s="545"/>
      <c r="C4" s="545"/>
      <c r="D4" s="545"/>
      <c r="E4" s="545"/>
      <c r="F4" s="545"/>
      <c r="G4" s="545"/>
      <c r="H4" s="545"/>
      <c r="I4" s="545"/>
      <c r="J4" s="545"/>
      <c r="K4" s="545"/>
      <c r="L4" s="545"/>
      <c r="M4" s="545"/>
      <c r="N4" s="545"/>
      <c r="O4" s="545"/>
      <c r="P4" s="545"/>
      <c r="Q4" s="67"/>
      <c r="R4" s="67"/>
      <c r="S4" s="67"/>
      <c r="T4" s="546" t="s">
        <v>104</v>
      </c>
      <c r="U4" s="547"/>
      <c r="V4" s="517" t="s">
        <v>0</v>
      </c>
      <c r="W4" s="514"/>
      <c r="X4" s="514"/>
      <c r="Y4" s="514"/>
      <c r="Z4" s="514"/>
      <c r="AA4" s="514"/>
      <c r="AB4" s="514"/>
      <c r="AC4" s="514"/>
      <c r="AD4" s="552" t="s">
        <v>103</v>
      </c>
      <c r="AE4" s="553"/>
      <c r="AF4" s="553"/>
      <c r="AG4" s="553"/>
      <c r="AH4" s="553"/>
      <c r="AI4" s="554"/>
      <c r="AJ4" s="522" t="s">
        <v>16</v>
      </c>
      <c r="AK4" s="523"/>
      <c r="AL4" s="524"/>
      <c r="AM4" s="61"/>
      <c r="AN4" s="61"/>
      <c r="AO4" s="61"/>
      <c r="AP4" s="61"/>
      <c r="AQ4" s="60"/>
      <c r="AR4" s="517"/>
      <c r="AS4" s="514"/>
      <c r="AT4" s="514"/>
      <c r="AU4" s="514"/>
      <c r="AV4" s="514"/>
      <c r="AW4" s="515"/>
      <c r="AX4" s="534" t="s">
        <v>102</v>
      </c>
    </row>
    <row r="5" spans="1:50" ht="9" customHeight="1" x14ac:dyDescent="0.15">
      <c r="A5" s="545"/>
      <c r="B5" s="545"/>
      <c r="C5" s="545"/>
      <c r="D5" s="545"/>
      <c r="E5" s="545"/>
      <c r="F5" s="545"/>
      <c r="G5" s="545"/>
      <c r="H5" s="545"/>
      <c r="I5" s="545"/>
      <c r="J5" s="545"/>
      <c r="K5" s="545"/>
      <c r="L5" s="545"/>
      <c r="M5" s="545"/>
      <c r="N5" s="545"/>
      <c r="O5" s="545"/>
      <c r="P5" s="545"/>
      <c r="Q5" s="67"/>
      <c r="R5" s="67"/>
      <c r="S5" s="67"/>
      <c r="T5" s="548"/>
      <c r="U5" s="549"/>
      <c r="V5" s="516"/>
      <c r="W5" s="511"/>
      <c r="X5" s="511"/>
      <c r="Y5" s="511"/>
      <c r="Z5" s="511"/>
      <c r="AA5" s="511"/>
      <c r="AB5" s="511"/>
      <c r="AC5" s="511"/>
      <c r="AD5" s="555"/>
      <c r="AE5" s="556"/>
      <c r="AF5" s="556"/>
      <c r="AG5" s="556"/>
      <c r="AH5" s="556"/>
      <c r="AI5" s="557"/>
      <c r="AJ5" s="525"/>
      <c r="AK5" s="526"/>
      <c r="AL5" s="527"/>
      <c r="AM5" s="64"/>
      <c r="AN5" s="64"/>
      <c r="AO5" s="64"/>
      <c r="AP5" s="64"/>
      <c r="AQ5" s="63"/>
      <c r="AR5" s="516"/>
      <c r="AS5" s="511"/>
      <c r="AT5" s="511"/>
      <c r="AU5" s="511"/>
      <c r="AV5" s="511"/>
      <c r="AW5" s="512"/>
      <c r="AX5" s="534"/>
    </row>
    <row r="6" spans="1:50" ht="9" customHeight="1" x14ac:dyDescent="0.15">
      <c r="A6" s="67"/>
      <c r="B6" s="67"/>
      <c r="C6" s="67"/>
      <c r="D6" s="67"/>
      <c r="E6" s="67"/>
      <c r="F6" s="67"/>
      <c r="G6" s="67"/>
      <c r="H6" s="67"/>
      <c r="I6" s="67"/>
      <c r="J6" s="67"/>
      <c r="K6" s="67"/>
      <c r="L6" s="67"/>
      <c r="M6" s="67"/>
      <c r="N6" s="67"/>
      <c r="O6" s="67"/>
      <c r="P6" s="67"/>
      <c r="Q6" s="67"/>
      <c r="R6" s="67"/>
      <c r="S6" s="67"/>
      <c r="T6" s="548"/>
      <c r="U6" s="549"/>
      <c r="V6" s="535">
        <v>4511110001</v>
      </c>
      <c r="W6" s="536"/>
      <c r="X6" s="536"/>
      <c r="Y6" s="536"/>
      <c r="Z6" s="536"/>
      <c r="AA6" s="536"/>
      <c r="AB6" s="536"/>
      <c r="AC6" s="537"/>
      <c r="AD6" s="541">
        <v>45001</v>
      </c>
      <c r="AE6" s="542"/>
      <c r="AF6" s="542"/>
      <c r="AG6" s="542"/>
      <c r="AH6" s="542"/>
      <c r="AI6" s="542"/>
      <c r="AJ6" s="528" t="s">
        <v>15</v>
      </c>
      <c r="AK6" s="529"/>
      <c r="AL6" s="530"/>
      <c r="AM6" s="61"/>
      <c r="AN6" s="61"/>
      <c r="AO6" s="61"/>
      <c r="AP6" s="61"/>
      <c r="AQ6" s="60"/>
      <c r="AR6" s="517"/>
      <c r="AS6" s="514"/>
      <c r="AT6" s="514"/>
      <c r="AU6" s="514"/>
      <c r="AV6" s="514"/>
      <c r="AW6" s="515"/>
      <c r="AX6" s="534"/>
    </row>
    <row r="7" spans="1:50" ht="9" customHeight="1" x14ac:dyDescent="0.15">
      <c r="A7" s="67"/>
      <c r="B7" s="67"/>
      <c r="C7" s="67"/>
      <c r="D7" s="67"/>
      <c r="E7" s="67"/>
      <c r="F7" s="67"/>
      <c r="G7" s="67"/>
      <c r="H7" s="67"/>
      <c r="I7" s="67"/>
      <c r="J7" s="67"/>
      <c r="K7" s="67"/>
      <c r="L7" s="67"/>
      <c r="M7" s="67"/>
      <c r="N7" s="67"/>
      <c r="O7" s="67"/>
      <c r="P7" s="67"/>
      <c r="Q7" s="67"/>
      <c r="R7" s="67"/>
      <c r="S7" s="67"/>
      <c r="T7" s="548"/>
      <c r="U7" s="549"/>
      <c r="V7" s="538"/>
      <c r="W7" s="539"/>
      <c r="X7" s="539"/>
      <c r="Y7" s="539"/>
      <c r="Z7" s="539"/>
      <c r="AA7" s="539"/>
      <c r="AB7" s="539"/>
      <c r="AC7" s="540"/>
      <c r="AD7" s="538"/>
      <c r="AE7" s="539"/>
      <c r="AF7" s="539"/>
      <c r="AG7" s="539"/>
      <c r="AH7" s="539"/>
      <c r="AI7" s="539"/>
      <c r="AJ7" s="531"/>
      <c r="AK7" s="532"/>
      <c r="AL7" s="533"/>
      <c r="AM7" s="64"/>
      <c r="AN7" s="64"/>
      <c r="AO7" s="64"/>
      <c r="AP7" s="64"/>
      <c r="AQ7" s="63"/>
      <c r="AR7" s="516"/>
      <c r="AS7" s="511"/>
      <c r="AT7" s="511"/>
      <c r="AU7" s="511"/>
      <c r="AV7" s="511"/>
      <c r="AW7" s="512"/>
      <c r="AX7" s="534"/>
    </row>
    <row r="8" spans="1:50" ht="9" customHeight="1" x14ac:dyDescent="0.15">
      <c r="A8" s="62"/>
      <c r="B8" s="61"/>
      <c r="C8" s="61"/>
      <c r="D8" s="61"/>
      <c r="E8" s="61"/>
      <c r="F8" s="61"/>
      <c r="G8" s="558" t="s">
        <v>80</v>
      </c>
      <c r="H8" s="558"/>
      <c r="I8" s="558"/>
      <c r="J8" s="558"/>
      <c r="K8" s="558"/>
      <c r="L8" s="558"/>
      <c r="M8" s="558"/>
      <c r="N8" s="558"/>
      <c r="O8" s="558"/>
      <c r="P8" s="558"/>
      <c r="Q8" s="558"/>
      <c r="R8" s="558"/>
      <c r="S8" s="61"/>
      <c r="T8" s="548"/>
      <c r="U8" s="549"/>
      <c r="V8" s="543"/>
      <c r="W8" s="544"/>
      <c r="X8" s="543"/>
      <c r="Y8" s="544"/>
      <c r="Z8" s="543"/>
      <c r="AA8" s="544"/>
      <c r="AB8" s="543"/>
      <c r="AC8" s="544"/>
      <c r="AD8" s="543"/>
      <c r="AE8" s="560"/>
      <c r="AF8" s="560"/>
      <c r="AG8" s="560"/>
      <c r="AH8" s="560"/>
      <c r="AI8" s="544"/>
      <c r="AJ8" s="517"/>
      <c r="AK8" s="514"/>
      <c r="AL8" s="514"/>
      <c r="AM8" s="514"/>
      <c r="AN8" s="514"/>
      <c r="AO8" s="514"/>
      <c r="AP8" s="514"/>
      <c r="AQ8" s="514"/>
      <c r="AR8" s="514"/>
      <c r="AS8" s="514"/>
      <c r="AT8" s="514"/>
      <c r="AU8" s="514"/>
      <c r="AV8" s="514"/>
      <c r="AW8" s="515"/>
      <c r="AX8" s="534"/>
    </row>
    <row r="9" spans="1:50" ht="9" customHeight="1" x14ac:dyDescent="0.15">
      <c r="A9" s="59"/>
      <c r="B9" s="58"/>
      <c r="C9" s="58"/>
      <c r="D9" s="58"/>
      <c r="E9" s="58"/>
      <c r="F9" s="58"/>
      <c r="G9" s="559"/>
      <c r="H9" s="559"/>
      <c r="I9" s="559"/>
      <c r="J9" s="559"/>
      <c r="K9" s="559"/>
      <c r="L9" s="559"/>
      <c r="M9" s="559"/>
      <c r="N9" s="559"/>
      <c r="O9" s="559"/>
      <c r="P9" s="559"/>
      <c r="Q9" s="559"/>
      <c r="R9" s="559"/>
      <c r="S9" s="58"/>
      <c r="T9" s="548"/>
      <c r="U9" s="549"/>
      <c r="V9" s="517"/>
      <c r="W9" s="515"/>
      <c r="X9" s="517"/>
      <c r="Y9" s="515"/>
      <c r="Z9" s="517"/>
      <c r="AA9" s="515"/>
      <c r="AB9" s="517"/>
      <c r="AC9" s="515"/>
      <c r="AD9" s="517"/>
      <c r="AE9" s="515"/>
      <c r="AF9" s="517"/>
      <c r="AG9" s="515"/>
      <c r="AH9" s="517"/>
      <c r="AI9" s="515"/>
      <c r="AJ9" s="476"/>
      <c r="AK9" s="478"/>
      <c r="AL9" s="478"/>
      <c r="AM9" s="478"/>
      <c r="AN9" s="478"/>
      <c r="AO9" s="478"/>
      <c r="AP9" s="478"/>
      <c r="AQ9" s="478"/>
      <c r="AR9" s="478"/>
      <c r="AS9" s="478"/>
      <c r="AT9" s="478"/>
      <c r="AU9" s="478"/>
      <c r="AV9" s="478"/>
      <c r="AW9" s="477"/>
      <c r="AX9" s="534"/>
    </row>
    <row r="10" spans="1:50" ht="9" customHeight="1" x14ac:dyDescent="0.15">
      <c r="A10" s="59"/>
      <c r="B10" s="58"/>
      <c r="C10" s="58"/>
      <c r="D10" s="58"/>
      <c r="E10" s="58"/>
      <c r="F10" s="58"/>
      <c r="G10" s="58"/>
      <c r="H10" s="58"/>
      <c r="I10" s="58"/>
      <c r="J10" s="58"/>
      <c r="K10" s="58"/>
      <c r="L10" s="58"/>
      <c r="M10" s="58"/>
      <c r="N10" s="58"/>
      <c r="O10" s="58"/>
      <c r="P10" s="58"/>
      <c r="Q10" s="58"/>
      <c r="R10" s="58"/>
      <c r="S10" s="58"/>
      <c r="T10" s="548"/>
      <c r="U10" s="549"/>
      <c r="V10" s="516"/>
      <c r="W10" s="512"/>
      <c r="X10" s="516"/>
      <c r="Y10" s="512"/>
      <c r="Z10" s="516"/>
      <c r="AA10" s="512"/>
      <c r="AB10" s="516"/>
      <c r="AC10" s="512"/>
      <c r="AD10" s="516"/>
      <c r="AE10" s="512"/>
      <c r="AF10" s="516"/>
      <c r="AG10" s="512"/>
      <c r="AH10" s="516"/>
      <c r="AI10" s="512"/>
      <c r="AJ10" s="516"/>
      <c r="AK10" s="511"/>
      <c r="AL10" s="511"/>
      <c r="AM10" s="511"/>
      <c r="AN10" s="511"/>
      <c r="AO10" s="511"/>
      <c r="AP10" s="511"/>
      <c r="AQ10" s="511"/>
      <c r="AR10" s="511"/>
      <c r="AS10" s="511"/>
      <c r="AT10" s="511"/>
      <c r="AU10" s="511"/>
      <c r="AV10" s="511"/>
      <c r="AW10" s="512"/>
      <c r="AX10" s="534"/>
    </row>
    <row r="11" spans="1:50" ht="9" customHeight="1" x14ac:dyDescent="0.15">
      <c r="A11" s="59"/>
      <c r="B11" s="58"/>
      <c r="C11" s="58"/>
      <c r="D11" s="58"/>
      <c r="E11" s="58"/>
      <c r="F11" s="58"/>
      <c r="G11" s="58"/>
      <c r="H11" s="58"/>
      <c r="I11" s="58"/>
      <c r="J11" s="58"/>
      <c r="K11" s="58"/>
      <c r="L11" s="58"/>
      <c r="M11" s="58"/>
      <c r="N11" s="58"/>
      <c r="O11" s="58"/>
      <c r="P11" s="58"/>
      <c r="Q11" s="58"/>
      <c r="R11" s="58"/>
      <c r="S11" s="58"/>
      <c r="T11" s="548"/>
      <c r="U11" s="549"/>
      <c r="V11" s="517"/>
      <c r="W11" s="514"/>
      <c r="X11" s="514"/>
      <c r="Y11" s="514"/>
      <c r="Z11" s="514"/>
      <c r="AA11" s="514"/>
      <c r="AB11" s="514"/>
      <c r="AC11" s="514"/>
      <c r="AD11" s="514"/>
      <c r="AE11" s="514"/>
      <c r="AF11" s="514"/>
      <c r="AG11" s="514"/>
      <c r="AH11" s="514"/>
      <c r="AI11" s="514"/>
      <c r="AJ11" s="514"/>
      <c r="AK11" s="514"/>
      <c r="AL11" s="514"/>
      <c r="AM11" s="514"/>
      <c r="AN11" s="514"/>
      <c r="AO11" s="514"/>
      <c r="AP11" s="514"/>
      <c r="AQ11" s="514"/>
      <c r="AR11" s="514"/>
      <c r="AS11" s="514"/>
      <c r="AT11" s="514"/>
      <c r="AU11" s="514"/>
      <c r="AV11" s="514"/>
      <c r="AW11" s="515"/>
      <c r="AX11" s="534"/>
    </row>
    <row r="12" spans="1:50" ht="9" customHeight="1" x14ac:dyDescent="0.15">
      <c r="A12" s="59"/>
      <c r="B12" s="58"/>
      <c r="C12" s="58"/>
      <c r="D12" s="58"/>
      <c r="E12" s="58"/>
      <c r="F12" s="58"/>
      <c r="G12" s="58"/>
      <c r="H12" s="58"/>
      <c r="I12" s="58"/>
      <c r="J12" s="58"/>
      <c r="K12" s="58"/>
      <c r="L12" s="58"/>
      <c r="M12" s="58"/>
      <c r="N12" s="58"/>
      <c r="O12" s="58"/>
      <c r="P12" s="58"/>
      <c r="Q12" s="58"/>
      <c r="R12" s="58"/>
      <c r="S12" s="58"/>
      <c r="T12" s="548"/>
      <c r="U12" s="549"/>
      <c r="V12" s="516"/>
      <c r="W12" s="511"/>
      <c r="X12" s="511"/>
      <c r="Y12" s="511"/>
      <c r="Z12" s="511"/>
      <c r="AA12" s="511"/>
      <c r="AB12" s="511"/>
      <c r="AC12" s="511"/>
      <c r="AD12" s="511"/>
      <c r="AE12" s="511"/>
      <c r="AF12" s="511"/>
      <c r="AG12" s="511"/>
      <c r="AH12" s="511"/>
      <c r="AI12" s="511"/>
      <c r="AJ12" s="511"/>
      <c r="AK12" s="511"/>
      <c r="AL12" s="511"/>
      <c r="AM12" s="511"/>
      <c r="AN12" s="511"/>
      <c r="AO12" s="511"/>
      <c r="AP12" s="511"/>
      <c r="AQ12" s="511"/>
      <c r="AR12" s="511"/>
      <c r="AS12" s="511"/>
      <c r="AT12" s="511"/>
      <c r="AU12" s="511"/>
      <c r="AV12" s="511"/>
      <c r="AW12" s="512"/>
      <c r="AX12" s="534"/>
    </row>
    <row r="13" spans="1:50" ht="9" customHeight="1" x14ac:dyDescent="0.15">
      <c r="A13" s="59"/>
      <c r="B13" s="58"/>
      <c r="C13" s="58"/>
      <c r="D13" s="521" t="s">
        <v>101</v>
      </c>
      <c r="E13" s="521"/>
      <c r="F13" s="521"/>
      <c r="G13" s="521"/>
      <c r="H13" s="521"/>
      <c r="I13" s="521"/>
      <c r="J13" s="521"/>
      <c r="K13" s="521"/>
      <c r="L13" s="521"/>
      <c r="M13" s="521"/>
      <c r="N13" s="521"/>
      <c r="O13" s="521"/>
      <c r="P13" s="521"/>
      <c r="Q13" s="521"/>
      <c r="R13" s="521"/>
      <c r="S13" s="58"/>
      <c r="T13" s="548"/>
      <c r="U13" s="549"/>
      <c r="V13" s="514"/>
      <c r="W13" s="514"/>
      <c r="X13" s="514"/>
      <c r="Y13" s="518"/>
      <c r="Z13" s="517"/>
      <c r="AA13" s="514"/>
      <c r="AB13" s="514"/>
      <c r="AC13" s="518"/>
      <c r="AD13" s="517"/>
      <c r="AE13" s="514"/>
      <c r="AF13" s="514"/>
      <c r="AG13" s="518"/>
      <c r="AH13" s="517"/>
      <c r="AI13" s="514"/>
      <c r="AJ13" s="514"/>
      <c r="AK13" s="518"/>
      <c r="AL13" s="517"/>
      <c r="AM13" s="514"/>
      <c r="AN13" s="514"/>
      <c r="AO13" s="518"/>
      <c r="AP13" s="517"/>
      <c r="AQ13" s="514"/>
      <c r="AR13" s="514"/>
      <c r="AS13" s="518"/>
      <c r="AT13" s="517"/>
      <c r="AU13" s="514"/>
      <c r="AV13" s="514"/>
      <c r="AW13" s="515"/>
      <c r="AX13" s="534"/>
    </row>
    <row r="14" spans="1:50" ht="9" customHeight="1" x14ac:dyDescent="0.15">
      <c r="A14" s="59"/>
      <c r="B14" s="58"/>
      <c r="C14" s="58"/>
      <c r="D14" s="521"/>
      <c r="E14" s="521"/>
      <c r="F14" s="521"/>
      <c r="G14" s="521"/>
      <c r="H14" s="521"/>
      <c r="I14" s="521"/>
      <c r="J14" s="521"/>
      <c r="K14" s="521"/>
      <c r="L14" s="521"/>
      <c r="M14" s="521"/>
      <c r="N14" s="521"/>
      <c r="O14" s="521"/>
      <c r="P14" s="521"/>
      <c r="Q14" s="521"/>
      <c r="R14" s="521"/>
      <c r="S14" s="58"/>
      <c r="T14" s="548"/>
      <c r="U14" s="549"/>
      <c r="V14" s="478"/>
      <c r="W14" s="478"/>
      <c r="X14" s="478"/>
      <c r="Y14" s="519"/>
      <c r="Z14" s="476"/>
      <c r="AA14" s="478"/>
      <c r="AB14" s="478"/>
      <c r="AC14" s="519"/>
      <c r="AD14" s="476"/>
      <c r="AE14" s="478"/>
      <c r="AF14" s="478"/>
      <c r="AG14" s="519"/>
      <c r="AH14" s="476"/>
      <c r="AI14" s="478"/>
      <c r="AJ14" s="478"/>
      <c r="AK14" s="519"/>
      <c r="AL14" s="476"/>
      <c r="AM14" s="478"/>
      <c r="AN14" s="478"/>
      <c r="AO14" s="519"/>
      <c r="AP14" s="476"/>
      <c r="AQ14" s="478"/>
      <c r="AR14" s="478"/>
      <c r="AS14" s="519"/>
      <c r="AT14" s="476"/>
      <c r="AU14" s="478"/>
      <c r="AV14" s="478"/>
      <c r="AW14" s="477"/>
      <c r="AX14" s="534"/>
    </row>
    <row r="15" spans="1:50" ht="9" customHeight="1" x14ac:dyDescent="0.15">
      <c r="A15" s="65"/>
      <c r="B15" s="64"/>
      <c r="C15" s="64"/>
      <c r="D15" s="64"/>
      <c r="E15" s="64"/>
      <c r="F15" s="64"/>
      <c r="G15" s="64"/>
      <c r="H15" s="64"/>
      <c r="I15" s="64"/>
      <c r="J15" s="64"/>
      <c r="K15" s="64"/>
      <c r="L15" s="64"/>
      <c r="M15" s="64"/>
      <c r="N15" s="64"/>
      <c r="O15" s="64"/>
      <c r="P15" s="64"/>
      <c r="Q15" s="64"/>
      <c r="R15" s="64"/>
      <c r="S15" s="64"/>
      <c r="T15" s="550"/>
      <c r="U15" s="551"/>
      <c r="V15" s="511"/>
      <c r="W15" s="511"/>
      <c r="X15" s="511"/>
      <c r="Y15" s="520"/>
      <c r="Z15" s="516"/>
      <c r="AA15" s="511"/>
      <c r="AB15" s="511"/>
      <c r="AC15" s="520"/>
      <c r="AD15" s="516"/>
      <c r="AE15" s="511"/>
      <c r="AF15" s="511"/>
      <c r="AG15" s="520"/>
      <c r="AH15" s="516"/>
      <c r="AI15" s="511"/>
      <c r="AJ15" s="511"/>
      <c r="AK15" s="520"/>
      <c r="AL15" s="516"/>
      <c r="AM15" s="511"/>
      <c r="AN15" s="511"/>
      <c r="AO15" s="520"/>
      <c r="AP15" s="516"/>
      <c r="AQ15" s="511"/>
      <c r="AR15" s="511"/>
      <c r="AS15" s="520"/>
      <c r="AT15" s="516"/>
      <c r="AU15" s="511"/>
      <c r="AV15" s="511"/>
      <c r="AW15" s="512"/>
      <c r="AX15" s="534"/>
    </row>
    <row r="16" spans="1:50" ht="9" customHeight="1" x14ac:dyDescent="0.15">
      <c r="A16" s="513" t="s">
        <v>100</v>
      </c>
      <c r="B16" s="514"/>
      <c r="C16" s="514"/>
      <c r="D16" s="514"/>
      <c r="E16" s="514"/>
      <c r="F16" s="514"/>
      <c r="G16" s="514"/>
      <c r="H16" s="514"/>
      <c r="I16" s="514"/>
      <c r="J16" s="514"/>
      <c r="K16" s="514"/>
      <c r="L16" s="514"/>
      <c r="M16" s="515"/>
      <c r="N16" s="503">
        <v>1</v>
      </c>
      <c r="O16" s="504"/>
      <c r="P16" s="503">
        <v>2</v>
      </c>
      <c r="Q16" s="504"/>
      <c r="R16" s="503">
        <v>3</v>
      </c>
      <c r="S16" s="504"/>
      <c r="T16" s="503">
        <v>4</v>
      </c>
      <c r="U16" s="504"/>
      <c r="V16" s="503">
        <v>5</v>
      </c>
      <c r="W16" s="504"/>
      <c r="X16" s="503">
        <v>6</v>
      </c>
      <c r="Y16" s="504"/>
      <c r="Z16" s="503">
        <v>7</v>
      </c>
      <c r="AA16" s="504"/>
      <c r="AB16" s="503">
        <v>8</v>
      </c>
      <c r="AC16" s="504"/>
      <c r="AD16" s="503">
        <v>9</v>
      </c>
      <c r="AE16" s="504"/>
      <c r="AF16" s="503">
        <v>0</v>
      </c>
      <c r="AG16" s="504"/>
      <c r="AH16" s="503">
        <v>1</v>
      </c>
      <c r="AI16" s="504"/>
      <c r="AJ16" s="503">
        <v>2</v>
      </c>
      <c r="AK16" s="504"/>
      <c r="AL16" s="503">
        <v>3</v>
      </c>
      <c r="AM16" s="504"/>
      <c r="AN16" s="509" t="s">
        <v>99</v>
      </c>
      <c r="AO16" s="478"/>
      <c r="AP16" s="478"/>
      <c r="AQ16" s="478"/>
      <c r="AR16" s="478"/>
      <c r="AS16" s="478"/>
      <c r="AT16" s="478"/>
      <c r="AU16" s="478"/>
      <c r="AV16" s="478"/>
      <c r="AW16" s="477"/>
      <c r="AX16" s="534"/>
    </row>
    <row r="17" spans="1:50" ht="9" customHeight="1" x14ac:dyDescent="0.15">
      <c r="A17" s="476"/>
      <c r="B17" s="478"/>
      <c r="C17" s="478"/>
      <c r="D17" s="478"/>
      <c r="E17" s="478"/>
      <c r="F17" s="478"/>
      <c r="G17" s="478"/>
      <c r="H17" s="478"/>
      <c r="I17" s="478"/>
      <c r="J17" s="478"/>
      <c r="K17" s="478"/>
      <c r="L17" s="478"/>
      <c r="M17" s="477"/>
      <c r="N17" s="505"/>
      <c r="O17" s="506"/>
      <c r="P17" s="505"/>
      <c r="Q17" s="506"/>
      <c r="R17" s="505"/>
      <c r="S17" s="506"/>
      <c r="T17" s="505"/>
      <c r="U17" s="506"/>
      <c r="V17" s="505"/>
      <c r="W17" s="506"/>
      <c r="X17" s="505"/>
      <c r="Y17" s="506"/>
      <c r="Z17" s="505"/>
      <c r="AA17" s="506"/>
      <c r="AB17" s="505"/>
      <c r="AC17" s="506"/>
      <c r="AD17" s="505"/>
      <c r="AE17" s="506"/>
      <c r="AF17" s="505"/>
      <c r="AG17" s="506"/>
      <c r="AH17" s="505"/>
      <c r="AI17" s="506"/>
      <c r="AJ17" s="505"/>
      <c r="AK17" s="506"/>
      <c r="AL17" s="505"/>
      <c r="AM17" s="506"/>
      <c r="AN17" s="509"/>
      <c r="AO17" s="478"/>
      <c r="AP17" s="478"/>
      <c r="AQ17" s="478"/>
      <c r="AR17" s="478"/>
      <c r="AS17" s="478"/>
      <c r="AT17" s="478"/>
      <c r="AU17" s="478"/>
      <c r="AV17" s="478"/>
      <c r="AW17" s="477"/>
      <c r="AX17" s="534"/>
    </row>
    <row r="18" spans="1:50" ht="9" customHeight="1" x14ac:dyDescent="0.15">
      <c r="A18" s="516"/>
      <c r="B18" s="511"/>
      <c r="C18" s="511"/>
      <c r="D18" s="511"/>
      <c r="E18" s="511"/>
      <c r="F18" s="511"/>
      <c r="G18" s="511"/>
      <c r="H18" s="511"/>
      <c r="I18" s="511"/>
      <c r="J18" s="511"/>
      <c r="K18" s="511"/>
      <c r="L18" s="511"/>
      <c r="M18" s="512"/>
      <c r="N18" s="507"/>
      <c r="O18" s="508"/>
      <c r="P18" s="507"/>
      <c r="Q18" s="508"/>
      <c r="R18" s="507"/>
      <c r="S18" s="508"/>
      <c r="T18" s="507"/>
      <c r="U18" s="508"/>
      <c r="V18" s="507"/>
      <c r="W18" s="508"/>
      <c r="X18" s="507"/>
      <c r="Y18" s="508"/>
      <c r="Z18" s="507"/>
      <c r="AA18" s="508"/>
      <c r="AB18" s="507"/>
      <c r="AC18" s="508"/>
      <c r="AD18" s="507"/>
      <c r="AE18" s="508"/>
      <c r="AF18" s="507"/>
      <c r="AG18" s="508"/>
      <c r="AH18" s="507"/>
      <c r="AI18" s="508"/>
      <c r="AJ18" s="507"/>
      <c r="AK18" s="508"/>
      <c r="AL18" s="507"/>
      <c r="AM18" s="508"/>
      <c r="AN18" s="510"/>
      <c r="AO18" s="511"/>
      <c r="AP18" s="511"/>
      <c r="AQ18" s="511"/>
      <c r="AR18" s="511"/>
      <c r="AS18" s="511"/>
      <c r="AT18" s="511"/>
      <c r="AU18" s="511"/>
      <c r="AV18" s="511"/>
      <c r="AW18" s="512"/>
      <c r="AX18" s="534"/>
    </row>
    <row r="19" spans="1:50" ht="9" customHeight="1" x14ac:dyDescent="0.15">
      <c r="A19" s="62"/>
      <c r="B19" s="61"/>
      <c r="C19" s="61"/>
      <c r="D19" s="61"/>
      <c r="E19" s="61"/>
      <c r="F19" s="61"/>
      <c r="G19" s="61"/>
      <c r="H19" s="61"/>
      <c r="I19" s="61"/>
      <c r="J19" s="61"/>
      <c r="K19" s="61"/>
      <c r="L19" s="61"/>
      <c r="M19" s="60"/>
      <c r="N19" s="62"/>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0"/>
      <c r="AX19" s="534"/>
    </row>
    <row r="20" spans="1:50" ht="9" customHeight="1" x14ac:dyDescent="0.15">
      <c r="A20" s="66"/>
      <c r="B20" s="481" t="s">
        <v>98</v>
      </c>
      <c r="C20" s="482"/>
      <c r="D20" s="482"/>
      <c r="E20" s="482"/>
      <c r="F20" s="482"/>
      <c r="G20" s="482"/>
      <c r="H20" s="482"/>
      <c r="I20" s="482"/>
      <c r="J20" s="482"/>
      <c r="K20" s="482"/>
      <c r="L20" s="482"/>
      <c r="M20" s="483"/>
      <c r="N20" s="59"/>
      <c r="O20" s="484" t="s">
        <v>97</v>
      </c>
      <c r="P20" s="485"/>
      <c r="Q20" s="485"/>
      <c r="R20" s="485"/>
      <c r="S20" s="485"/>
      <c r="T20" s="485"/>
      <c r="U20" s="485"/>
      <c r="V20" s="485"/>
      <c r="W20" s="485"/>
      <c r="X20" s="485"/>
      <c r="Y20" s="485"/>
      <c r="Z20" s="485"/>
      <c r="AA20" s="485"/>
      <c r="AB20" s="485"/>
      <c r="AC20" s="485"/>
      <c r="AD20" s="485"/>
      <c r="AE20" s="485"/>
      <c r="AF20" s="485"/>
      <c r="AG20" s="485"/>
      <c r="AH20" s="485"/>
      <c r="AI20" s="485"/>
      <c r="AJ20" s="485"/>
      <c r="AK20" s="485"/>
      <c r="AL20" s="485"/>
      <c r="AM20" s="485"/>
      <c r="AN20" s="485"/>
      <c r="AO20" s="485"/>
      <c r="AP20" s="485"/>
      <c r="AQ20" s="485"/>
      <c r="AR20" s="485"/>
      <c r="AS20" s="485"/>
      <c r="AT20" s="485"/>
      <c r="AU20" s="485"/>
      <c r="AV20" s="485"/>
      <c r="AW20" s="57"/>
      <c r="AX20" s="534"/>
    </row>
    <row r="21" spans="1:50" ht="9" customHeight="1" x14ac:dyDescent="0.15">
      <c r="A21" s="66"/>
      <c r="B21" s="482"/>
      <c r="C21" s="482"/>
      <c r="D21" s="482"/>
      <c r="E21" s="482"/>
      <c r="F21" s="482"/>
      <c r="G21" s="482"/>
      <c r="H21" s="482"/>
      <c r="I21" s="482"/>
      <c r="J21" s="482"/>
      <c r="K21" s="482"/>
      <c r="L21" s="482"/>
      <c r="M21" s="483"/>
      <c r="N21" s="59"/>
      <c r="O21" s="485"/>
      <c r="P21" s="485"/>
      <c r="Q21" s="485"/>
      <c r="R21" s="485"/>
      <c r="S21" s="485"/>
      <c r="T21" s="485"/>
      <c r="U21" s="485"/>
      <c r="V21" s="485"/>
      <c r="W21" s="485"/>
      <c r="X21" s="485"/>
      <c r="Y21" s="485"/>
      <c r="Z21" s="485"/>
      <c r="AA21" s="485"/>
      <c r="AB21" s="485"/>
      <c r="AC21" s="485"/>
      <c r="AD21" s="485"/>
      <c r="AE21" s="485"/>
      <c r="AF21" s="485"/>
      <c r="AG21" s="485"/>
      <c r="AH21" s="485"/>
      <c r="AI21" s="485"/>
      <c r="AJ21" s="485"/>
      <c r="AK21" s="485"/>
      <c r="AL21" s="485"/>
      <c r="AM21" s="485"/>
      <c r="AN21" s="485"/>
      <c r="AO21" s="485"/>
      <c r="AP21" s="485"/>
      <c r="AQ21" s="485"/>
      <c r="AR21" s="485"/>
      <c r="AS21" s="485"/>
      <c r="AT21" s="485"/>
      <c r="AU21" s="485"/>
      <c r="AV21" s="485"/>
      <c r="AW21" s="57"/>
      <c r="AX21" s="534"/>
    </row>
    <row r="22" spans="1:50" ht="9" customHeight="1" x14ac:dyDescent="0.15">
      <c r="A22" s="66"/>
      <c r="B22" s="482"/>
      <c r="C22" s="482"/>
      <c r="D22" s="482"/>
      <c r="E22" s="482"/>
      <c r="F22" s="482"/>
      <c r="G22" s="482"/>
      <c r="H22" s="482"/>
      <c r="I22" s="482"/>
      <c r="J22" s="482"/>
      <c r="K22" s="482"/>
      <c r="L22" s="482"/>
      <c r="M22" s="483"/>
      <c r="N22" s="59"/>
      <c r="O22" s="485"/>
      <c r="P22" s="485"/>
      <c r="Q22" s="485"/>
      <c r="R22" s="485"/>
      <c r="S22" s="485"/>
      <c r="T22" s="485"/>
      <c r="U22" s="485"/>
      <c r="V22" s="485"/>
      <c r="W22" s="485"/>
      <c r="X22" s="485"/>
      <c r="Y22" s="485"/>
      <c r="Z22" s="485"/>
      <c r="AA22" s="485"/>
      <c r="AB22" s="485"/>
      <c r="AC22" s="485"/>
      <c r="AD22" s="485"/>
      <c r="AE22" s="485"/>
      <c r="AF22" s="485"/>
      <c r="AG22" s="485"/>
      <c r="AH22" s="485"/>
      <c r="AI22" s="485"/>
      <c r="AJ22" s="485"/>
      <c r="AK22" s="485"/>
      <c r="AL22" s="485"/>
      <c r="AM22" s="485"/>
      <c r="AN22" s="485"/>
      <c r="AO22" s="485"/>
      <c r="AP22" s="485"/>
      <c r="AQ22" s="485"/>
      <c r="AR22" s="485"/>
      <c r="AS22" s="485"/>
      <c r="AT22" s="485"/>
      <c r="AU22" s="485"/>
      <c r="AV22" s="485"/>
      <c r="AW22" s="57"/>
      <c r="AX22" s="534"/>
    </row>
    <row r="23" spans="1:50" ht="9" customHeight="1" x14ac:dyDescent="0.15">
      <c r="A23" s="65"/>
      <c r="B23" s="64"/>
      <c r="C23" s="64"/>
      <c r="D23" s="64"/>
      <c r="E23" s="64"/>
      <c r="F23" s="64"/>
      <c r="G23" s="64"/>
      <c r="H23" s="64"/>
      <c r="I23" s="64"/>
      <c r="J23" s="64"/>
      <c r="K23" s="64"/>
      <c r="L23" s="64"/>
      <c r="M23" s="63"/>
      <c r="N23" s="65"/>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3"/>
      <c r="AX23" s="534"/>
    </row>
    <row r="24" spans="1:50" ht="9" customHeight="1" x14ac:dyDescent="0.15">
      <c r="A24" s="62"/>
      <c r="B24" s="61"/>
      <c r="C24" s="61"/>
      <c r="D24" s="61"/>
      <c r="E24" s="61"/>
      <c r="F24" s="61"/>
      <c r="G24" s="61"/>
      <c r="H24" s="61"/>
      <c r="I24" s="61"/>
      <c r="J24" s="61"/>
      <c r="K24" s="61"/>
      <c r="L24" s="61"/>
      <c r="M24" s="60"/>
      <c r="N24" s="62"/>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0"/>
      <c r="AX24" s="534"/>
    </row>
    <row r="25" spans="1:50" ht="9" customHeight="1" x14ac:dyDescent="0.15">
      <c r="A25" s="66"/>
      <c r="B25" s="481" t="s">
        <v>96</v>
      </c>
      <c r="C25" s="482"/>
      <c r="D25" s="482"/>
      <c r="E25" s="482"/>
      <c r="F25" s="482"/>
      <c r="G25" s="482"/>
      <c r="H25" s="482"/>
      <c r="I25" s="482"/>
      <c r="J25" s="482"/>
      <c r="K25" s="482"/>
      <c r="L25" s="482"/>
      <c r="M25" s="483"/>
      <c r="N25" s="59"/>
      <c r="O25" s="484" t="s">
        <v>95</v>
      </c>
      <c r="P25" s="485"/>
      <c r="Q25" s="485"/>
      <c r="R25" s="485"/>
      <c r="S25" s="485"/>
      <c r="T25" s="485"/>
      <c r="U25" s="485"/>
      <c r="V25" s="485"/>
      <c r="W25" s="485"/>
      <c r="X25" s="485"/>
      <c r="Y25" s="485"/>
      <c r="Z25" s="485"/>
      <c r="AA25" s="485"/>
      <c r="AB25" s="485"/>
      <c r="AC25" s="485"/>
      <c r="AD25" s="485"/>
      <c r="AE25" s="485"/>
      <c r="AF25" s="485"/>
      <c r="AG25" s="485"/>
      <c r="AH25" s="485"/>
      <c r="AI25" s="485"/>
      <c r="AJ25" s="485"/>
      <c r="AK25" s="485"/>
      <c r="AL25" s="485"/>
      <c r="AM25" s="485"/>
      <c r="AN25" s="485"/>
      <c r="AO25" s="485"/>
      <c r="AP25" s="485"/>
      <c r="AQ25" s="485"/>
      <c r="AR25" s="485"/>
      <c r="AS25" s="485"/>
      <c r="AT25" s="485"/>
      <c r="AU25" s="485"/>
      <c r="AV25" s="485"/>
      <c r="AW25" s="57"/>
    </row>
    <row r="26" spans="1:50" ht="9" customHeight="1" x14ac:dyDescent="0.15">
      <c r="A26" s="66"/>
      <c r="B26" s="482"/>
      <c r="C26" s="482"/>
      <c r="D26" s="482"/>
      <c r="E26" s="482"/>
      <c r="F26" s="482"/>
      <c r="G26" s="482"/>
      <c r="H26" s="482"/>
      <c r="I26" s="482"/>
      <c r="J26" s="482"/>
      <c r="K26" s="482"/>
      <c r="L26" s="482"/>
      <c r="M26" s="483"/>
      <c r="N26" s="59"/>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5"/>
      <c r="AL26" s="485"/>
      <c r="AM26" s="485"/>
      <c r="AN26" s="485"/>
      <c r="AO26" s="485"/>
      <c r="AP26" s="485"/>
      <c r="AQ26" s="485"/>
      <c r="AR26" s="485"/>
      <c r="AS26" s="485"/>
      <c r="AT26" s="485"/>
      <c r="AU26" s="485"/>
      <c r="AV26" s="485"/>
      <c r="AW26" s="57"/>
    </row>
    <row r="27" spans="1:50" ht="9" customHeight="1" x14ac:dyDescent="0.15">
      <c r="A27" s="66"/>
      <c r="B27" s="482"/>
      <c r="C27" s="482"/>
      <c r="D27" s="482"/>
      <c r="E27" s="482"/>
      <c r="F27" s="482"/>
      <c r="G27" s="482"/>
      <c r="H27" s="482"/>
      <c r="I27" s="482"/>
      <c r="J27" s="482"/>
      <c r="K27" s="482"/>
      <c r="L27" s="482"/>
      <c r="M27" s="483"/>
      <c r="N27" s="59"/>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5"/>
      <c r="AL27" s="485"/>
      <c r="AM27" s="485"/>
      <c r="AN27" s="485"/>
      <c r="AO27" s="485"/>
      <c r="AP27" s="485"/>
      <c r="AQ27" s="485"/>
      <c r="AR27" s="485"/>
      <c r="AS27" s="485"/>
      <c r="AT27" s="485"/>
      <c r="AU27" s="485"/>
      <c r="AV27" s="485"/>
      <c r="AW27" s="57"/>
    </row>
    <row r="28" spans="1:50" ht="9" customHeight="1" x14ac:dyDescent="0.15">
      <c r="A28" s="65"/>
      <c r="B28" s="64"/>
      <c r="C28" s="64"/>
      <c r="D28" s="64"/>
      <c r="E28" s="64"/>
      <c r="F28" s="64"/>
      <c r="G28" s="64"/>
      <c r="H28" s="64"/>
      <c r="I28" s="64"/>
      <c r="J28" s="64"/>
      <c r="K28" s="64"/>
      <c r="L28" s="64"/>
      <c r="M28" s="63"/>
      <c r="N28" s="65"/>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3"/>
    </row>
    <row r="29" spans="1:50" ht="9" customHeight="1" x14ac:dyDescent="0.15">
      <c r="A29" s="62"/>
      <c r="B29" s="61"/>
      <c r="C29" s="61"/>
      <c r="D29" s="61"/>
      <c r="E29" s="61"/>
      <c r="F29" s="61"/>
      <c r="G29" s="61"/>
      <c r="H29" s="61"/>
      <c r="I29" s="61"/>
      <c r="J29" s="61"/>
      <c r="K29" s="61"/>
      <c r="L29" s="61"/>
      <c r="M29" s="60"/>
      <c r="N29" s="62"/>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0"/>
    </row>
    <row r="30" spans="1:50" ht="9" customHeight="1" x14ac:dyDescent="0.15">
      <c r="A30" s="66"/>
      <c r="B30" s="481" t="s">
        <v>94</v>
      </c>
      <c r="C30" s="482"/>
      <c r="D30" s="482"/>
      <c r="E30" s="482"/>
      <c r="F30" s="482"/>
      <c r="G30" s="482"/>
      <c r="H30" s="482"/>
      <c r="I30" s="482"/>
      <c r="J30" s="482"/>
      <c r="K30" s="482"/>
      <c r="L30" s="482"/>
      <c r="M30" s="483"/>
      <c r="N30" s="59"/>
      <c r="O30" s="484" t="s">
        <v>93</v>
      </c>
      <c r="P30" s="485"/>
      <c r="Q30" s="485"/>
      <c r="R30" s="485"/>
      <c r="S30" s="485"/>
      <c r="T30" s="485"/>
      <c r="U30" s="485"/>
      <c r="V30" s="485"/>
      <c r="W30" s="485"/>
      <c r="X30" s="485"/>
      <c r="Y30" s="485"/>
      <c r="Z30" s="485"/>
      <c r="AA30" s="485"/>
      <c r="AB30" s="485"/>
      <c r="AC30" s="485"/>
      <c r="AD30" s="485"/>
      <c r="AE30" s="485"/>
      <c r="AF30" s="485"/>
      <c r="AG30" s="485"/>
      <c r="AH30" s="485"/>
      <c r="AI30" s="485"/>
      <c r="AJ30" s="485"/>
      <c r="AK30" s="485"/>
      <c r="AL30" s="485"/>
      <c r="AM30" s="485"/>
      <c r="AN30" s="485"/>
      <c r="AO30" s="485"/>
      <c r="AP30" s="485"/>
      <c r="AQ30" s="485"/>
      <c r="AR30" s="485"/>
      <c r="AS30" s="485"/>
      <c r="AT30" s="485"/>
      <c r="AU30" s="485"/>
      <c r="AV30" s="485"/>
      <c r="AW30" s="57"/>
    </row>
    <row r="31" spans="1:50" ht="9" customHeight="1" x14ac:dyDescent="0.15">
      <c r="A31" s="66"/>
      <c r="B31" s="482"/>
      <c r="C31" s="482"/>
      <c r="D31" s="482"/>
      <c r="E31" s="482"/>
      <c r="F31" s="482"/>
      <c r="G31" s="482"/>
      <c r="H31" s="482"/>
      <c r="I31" s="482"/>
      <c r="J31" s="482"/>
      <c r="K31" s="482"/>
      <c r="L31" s="482"/>
      <c r="M31" s="483"/>
      <c r="N31" s="59"/>
      <c r="O31" s="485"/>
      <c r="P31" s="485"/>
      <c r="Q31" s="485"/>
      <c r="R31" s="485"/>
      <c r="S31" s="485"/>
      <c r="T31" s="485"/>
      <c r="U31" s="485"/>
      <c r="V31" s="485"/>
      <c r="W31" s="485"/>
      <c r="X31" s="485"/>
      <c r="Y31" s="485"/>
      <c r="Z31" s="485"/>
      <c r="AA31" s="485"/>
      <c r="AB31" s="485"/>
      <c r="AC31" s="485"/>
      <c r="AD31" s="485"/>
      <c r="AE31" s="485"/>
      <c r="AF31" s="485"/>
      <c r="AG31" s="485"/>
      <c r="AH31" s="485"/>
      <c r="AI31" s="485"/>
      <c r="AJ31" s="485"/>
      <c r="AK31" s="485"/>
      <c r="AL31" s="485"/>
      <c r="AM31" s="485"/>
      <c r="AN31" s="485"/>
      <c r="AO31" s="485"/>
      <c r="AP31" s="485"/>
      <c r="AQ31" s="485"/>
      <c r="AR31" s="485"/>
      <c r="AS31" s="485"/>
      <c r="AT31" s="485"/>
      <c r="AU31" s="485"/>
      <c r="AV31" s="485"/>
      <c r="AW31" s="57"/>
    </row>
    <row r="32" spans="1:50" ht="9" customHeight="1" x14ac:dyDescent="0.15">
      <c r="A32" s="66"/>
      <c r="B32" s="482"/>
      <c r="C32" s="482"/>
      <c r="D32" s="482"/>
      <c r="E32" s="482"/>
      <c r="F32" s="482"/>
      <c r="G32" s="482"/>
      <c r="H32" s="482"/>
      <c r="I32" s="482"/>
      <c r="J32" s="482"/>
      <c r="K32" s="482"/>
      <c r="L32" s="482"/>
      <c r="M32" s="483"/>
      <c r="N32" s="59"/>
      <c r="O32" s="485"/>
      <c r="P32" s="485"/>
      <c r="Q32" s="485"/>
      <c r="R32" s="485"/>
      <c r="S32" s="485"/>
      <c r="T32" s="485"/>
      <c r="U32" s="485"/>
      <c r="V32" s="485"/>
      <c r="W32" s="485"/>
      <c r="X32" s="485"/>
      <c r="Y32" s="485"/>
      <c r="Z32" s="485"/>
      <c r="AA32" s="485"/>
      <c r="AB32" s="485"/>
      <c r="AC32" s="485"/>
      <c r="AD32" s="485"/>
      <c r="AE32" s="485"/>
      <c r="AF32" s="485"/>
      <c r="AG32" s="485"/>
      <c r="AH32" s="485"/>
      <c r="AI32" s="485"/>
      <c r="AJ32" s="485"/>
      <c r="AK32" s="485"/>
      <c r="AL32" s="485"/>
      <c r="AM32" s="485"/>
      <c r="AN32" s="485"/>
      <c r="AO32" s="485"/>
      <c r="AP32" s="485"/>
      <c r="AQ32" s="485"/>
      <c r="AR32" s="485"/>
      <c r="AS32" s="485"/>
      <c r="AT32" s="485"/>
      <c r="AU32" s="485"/>
      <c r="AV32" s="485"/>
      <c r="AW32" s="57"/>
    </row>
    <row r="33" spans="1:49" ht="9" customHeight="1" x14ac:dyDescent="0.15">
      <c r="A33" s="65"/>
      <c r="B33" s="64"/>
      <c r="C33" s="64"/>
      <c r="D33" s="64"/>
      <c r="E33" s="64"/>
      <c r="F33" s="64"/>
      <c r="G33" s="64"/>
      <c r="H33" s="64"/>
      <c r="I33" s="64"/>
      <c r="J33" s="64"/>
      <c r="K33" s="64"/>
      <c r="L33" s="64"/>
      <c r="M33" s="63"/>
      <c r="N33" s="65"/>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3"/>
    </row>
    <row r="34" spans="1:49" ht="9" customHeight="1" x14ac:dyDescent="0.15">
      <c r="A34" s="62"/>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0"/>
    </row>
    <row r="35" spans="1:49" ht="9" customHeight="1" x14ac:dyDescent="0.15">
      <c r="A35" s="59"/>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7"/>
    </row>
    <row r="36" spans="1:49" ht="9" customHeight="1" x14ac:dyDescent="0.15">
      <c r="A36" s="59"/>
      <c r="B36" s="58"/>
      <c r="C36" s="58"/>
      <c r="D36" s="58"/>
      <c r="E36" s="58"/>
      <c r="F36" s="58"/>
      <c r="G36" s="58"/>
      <c r="H36" s="58"/>
      <c r="I36" s="58"/>
      <c r="J36" s="58"/>
      <c r="K36" s="58"/>
      <c r="L36" s="58"/>
      <c r="M36" s="58"/>
      <c r="N36" s="467" t="s">
        <v>108</v>
      </c>
      <c r="O36" s="468"/>
      <c r="P36" s="469"/>
      <c r="Q36" s="476" t="s">
        <v>9</v>
      </c>
      <c r="R36" s="477"/>
      <c r="S36" s="467" t="s">
        <v>65</v>
      </c>
      <c r="T36" s="468"/>
      <c r="U36" s="469"/>
      <c r="V36" s="476" t="s">
        <v>92</v>
      </c>
      <c r="W36" s="478"/>
      <c r="X36" s="478"/>
      <c r="Y36" s="478"/>
      <c r="Z36" s="478"/>
      <c r="AA36" s="478"/>
      <c r="AB36" s="478"/>
      <c r="AC36" s="478"/>
      <c r="AD36" s="478"/>
      <c r="AE36" s="478"/>
      <c r="AF36" s="478"/>
      <c r="AG36" s="478"/>
      <c r="AH36" s="478"/>
      <c r="AI36" s="58"/>
      <c r="AJ36" s="58"/>
      <c r="AK36" s="58"/>
      <c r="AL36" s="58"/>
      <c r="AM36" s="58"/>
      <c r="AN36" s="58"/>
      <c r="AO36" s="58"/>
      <c r="AP36" s="58"/>
      <c r="AQ36" s="58"/>
      <c r="AR36" s="58"/>
      <c r="AS36" s="58"/>
      <c r="AT36" s="58"/>
      <c r="AU36" s="58"/>
      <c r="AV36" s="58"/>
      <c r="AW36" s="57"/>
    </row>
    <row r="37" spans="1:49" ht="9" customHeight="1" x14ac:dyDescent="0.15">
      <c r="A37" s="59"/>
      <c r="B37" s="58"/>
      <c r="C37" s="58"/>
      <c r="D37" s="58"/>
      <c r="E37" s="58"/>
      <c r="F37" s="58"/>
      <c r="G37" s="58"/>
      <c r="H37" s="58"/>
      <c r="I37" s="58"/>
      <c r="J37" s="58"/>
      <c r="K37" s="58"/>
      <c r="L37" s="58"/>
      <c r="M37" s="58"/>
      <c r="N37" s="470"/>
      <c r="O37" s="471"/>
      <c r="P37" s="472"/>
      <c r="Q37" s="476"/>
      <c r="R37" s="477"/>
      <c r="S37" s="470"/>
      <c r="T37" s="471"/>
      <c r="U37" s="472"/>
      <c r="V37" s="476"/>
      <c r="W37" s="478"/>
      <c r="X37" s="478"/>
      <c r="Y37" s="478"/>
      <c r="Z37" s="478"/>
      <c r="AA37" s="478"/>
      <c r="AB37" s="478"/>
      <c r="AC37" s="478"/>
      <c r="AD37" s="478"/>
      <c r="AE37" s="478"/>
      <c r="AF37" s="478"/>
      <c r="AG37" s="478"/>
      <c r="AH37" s="478"/>
      <c r="AI37" s="58"/>
      <c r="AJ37" s="58"/>
      <c r="AK37" s="58"/>
      <c r="AL37" s="58"/>
      <c r="AM37" s="58"/>
      <c r="AN37" s="58"/>
      <c r="AO37" s="58"/>
      <c r="AP37" s="58"/>
      <c r="AQ37" s="58"/>
      <c r="AR37" s="58"/>
      <c r="AS37" s="58"/>
      <c r="AT37" s="58"/>
      <c r="AU37" s="58"/>
      <c r="AV37" s="58"/>
      <c r="AW37" s="57"/>
    </row>
    <row r="38" spans="1:49" ht="9" customHeight="1" x14ac:dyDescent="0.15">
      <c r="A38" s="59"/>
      <c r="B38" s="58"/>
      <c r="C38" s="58"/>
      <c r="D38" s="58"/>
      <c r="E38" s="58"/>
      <c r="F38" s="58"/>
      <c r="G38" s="58"/>
      <c r="H38" s="58"/>
      <c r="I38" s="58"/>
      <c r="J38" s="58"/>
      <c r="K38" s="58"/>
      <c r="L38" s="58"/>
      <c r="M38" s="58"/>
      <c r="N38" s="473"/>
      <c r="O38" s="474"/>
      <c r="P38" s="475"/>
      <c r="Q38" s="476"/>
      <c r="R38" s="477"/>
      <c r="S38" s="473"/>
      <c r="T38" s="474"/>
      <c r="U38" s="475"/>
      <c r="V38" s="476"/>
      <c r="W38" s="478"/>
      <c r="X38" s="478"/>
      <c r="Y38" s="478"/>
      <c r="Z38" s="478"/>
      <c r="AA38" s="478"/>
      <c r="AB38" s="478"/>
      <c r="AC38" s="478"/>
      <c r="AD38" s="478"/>
      <c r="AE38" s="478"/>
      <c r="AF38" s="478"/>
      <c r="AG38" s="478"/>
      <c r="AH38" s="478"/>
      <c r="AI38" s="58"/>
      <c r="AJ38" s="58"/>
      <c r="AK38" s="58"/>
      <c r="AL38" s="58"/>
      <c r="AM38" s="58"/>
      <c r="AN38" s="58"/>
      <c r="AO38" s="58"/>
      <c r="AP38" s="58"/>
      <c r="AQ38" s="58"/>
      <c r="AR38" s="58"/>
      <c r="AS38" s="58"/>
      <c r="AT38" s="58"/>
      <c r="AU38" s="58"/>
      <c r="AV38" s="58"/>
      <c r="AW38" s="57"/>
    </row>
    <row r="39" spans="1:49" ht="9" customHeight="1" x14ac:dyDescent="0.15">
      <c r="A39" s="51"/>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50"/>
    </row>
    <row r="40" spans="1:49" ht="9" customHeight="1" x14ac:dyDescent="0.15">
      <c r="A40" s="51"/>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50"/>
    </row>
    <row r="41" spans="1:49" ht="9" customHeight="1" x14ac:dyDescent="0.15">
      <c r="A41" s="53"/>
      <c r="B41" s="320" t="s">
        <v>91</v>
      </c>
      <c r="C41" s="320"/>
      <c r="D41" s="320"/>
      <c r="E41" s="320"/>
      <c r="F41" s="320"/>
      <c r="G41" s="320"/>
      <c r="H41" s="320"/>
      <c r="I41" s="320"/>
      <c r="J41" s="320"/>
      <c r="K41" s="320"/>
      <c r="L41" s="320"/>
      <c r="M41" s="320"/>
      <c r="N41" s="320"/>
      <c r="O41" s="320"/>
      <c r="P41" s="320"/>
      <c r="Q41" s="320"/>
      <c r="R41" s="320"/>
      <c r="S41" s="320"/>
      <c r="T41" s="320"/>
      <c r="U41" s="320"/>
      <c r="V41" s="320"/>
      <c r="W41" s="320"/>
      <c r="X41" s="353"/>
      <c r="Y41" s="353"/>
      <c r="Z41" s="353"/>
      <c r="AA41" s="353"/>
      <c r="AB41" s="353"/>
      <c r="AC41" s="353"/>
      <c r="AD41" s="353"/>
      <c r="AE41" s="353"/>
      <c r="AF41" s="353" t="s">
        <v>29</v>
      </c>
      <c r="AG41" s="353"/>
      <c r="AH41" s="354"/>
      <c r="AI41" s="422"/>
      <c r="AJ41" s="423"/>
      <c r="AK41" s="423"/>
      <c r="AL41" s="428"/>
      <c r="AM41" s="429"/>
      <c r="AN41" s="430"/>
      <c r="AO41" s="486">
        <v>199</v>
      </c>
      <c r="AP41" s="487"/>
      <c r="AQ41" s="488"/>
      <c r="AR41" s="56"/>
      <c r="AS41" s="56"/>
      <c r="AT41" s="495" t="s">
        <v>36</v>
      </c>
      <c r="AU41" s="495"/>
      <c r="AV41" s="495"/>
      <c r="AW41" s="496"/>
    </row>
    <row r="42" spans="1:49" ht="9" customHeight="1" x14ac:dyDescent="0.15">
      <c r="A42" s="51"/>
      <c r="B42" s="321"/>
      <c r="C42" s="321"/>
      <c r="D42" s="321"/>
      <c r="E42" s="321"/>
      <c r="F42" s="321"/>
      <c r="G42" s="321"/>
      <c r="H42" s="321"/>
      <c r="I42" s="321"/>
      <c r="J42" s="321"/>
      <c r="K42" s="321"/>
      <c r="L42" s="321"/>
      <c r="M42" s="321"/>
      <c r="N42" s="321"/>
      <c r="O42" s="321"/>
      <c r="P42" s="321"/>
      <c r="Q42" s="321"/>
      <c r="R42" s="321"/>
      <c r="S42" s="321"/>
      <c r="T42" s="321"/>
      <c r="U42" s="321"/>
      <c r="V42" s="321"/>
      <c r="W42" s="321"/>
      <c r="X42" s="356"/>
      <c r="Y42" s="356"/>
      <c r="Z42" s="356"/>
      <c r="AA42" s="356"/>
      <c r="AB42" s="356"/>
      <c r="AC42" s="356"/>
      <c r="AD42" s="356"/>
      <c r="AE42" s="356"/>
      <c r="AF42" s="356"/>
      <c r="AG42" s="356"/>
      <c r="AH42" s="357"/>
      <c r="AI42" s="424"/>
      <c r="AJ42" s="425"/>
      <c r="AK42" s="425"/>
      <c r="AL42" s="431"/>
      <c r="AM42" s="432"/>
      <c r="AN42" s="433"/>
      <c r="AO42" s="489"/>
      <c r="AP42" s="490"/>
      <c r="AQ42" s="491"/>
      <c r="AR42" s="497">
        <v>500.12</v>
      </c>
      <c r="AS42" s="498"/>
      <c r="AT42" s="498"/>
      <c r="AU42" s="498"/>
      <c r="AV42" s="498"/>
      <c r="AW42" s="499"/>
    </row>
    <row r="43" spans="1:49" ht="9" customHeight="1" x14ac:dyDescent="0.15">
      <c r="A43" s="51"/>
      <c r="B43" s="321"/>
      <c r="C43" s="321"/>
      <c r="D43" s="321"/>
      <c r="E43" s="321"/>
      <c r="F43" s="321"/>
      <c r="G43" s="321"/>
      <c r="H43" s="321"/>
      <c r="I43" s="321"/>
      <c r="J43" s="321"/>
      <c r="K43" s="321"/>
      <c r="L43" s="321"/>
      <c r="M43" s="321"/>
      <c r="N43" s="321"/>
      <c r="O43" s="321"/>
      <c r="P43" s="321"/>
      <c r="Q43" s="321"/>
      <c r="R43" s="321"/>
      <c r="S43" s="321"/>
      <c r="T43" s="321"/>
      <c r="U43" s="321"/>
      <c r="V43" s="321"/>
      <c r="W43" s="321"/>
      <c r="X43" s="359"/>
      <c r="Y43" s="359"/>
      <c r="Z43" s="359"/>
      <c r="AA43" s="359"/>
      <c r="AB43" s="359"/>
      <c r="AC43" s="359"/>
      <c r="AD43" s="359"/>
      <c r="AE43" s="359"/>
      <c r="AF43" s="356"/>
      <c r="AG43" s="356"/>
      <c r="AH43" s="357"/>
      <c r="AI43" s="424"/>
      <c r="AJ43" s="425"/>
      <c r="AK43" s="425"/>
      <c r="AL43" s="434"/>
      <c r="AM43" s="435"/>
      <c r="AN43" s="436"/>
      <c r="AO43" s="492"/>
      <c r="AP43" s="493"/>
      <c r="AQ43" s="494"/>
      <c r="AR43" s="500"/>
      <c r="AS43" s="501"/>
      <c r="AT43" s="501"/>
      <c r="AU43" s="501"/>
      <c r="AV43" s="501"/>
      <c r="AW43" s="502"/>
    </row>
    <row r="44" spans="1:49" ht="9" customHeight="1" x14ac:dyDescent="0.15">
      <c r="A44" s="461" t="s">
        <v>27</v>
      </c>
      <c r="B44" s="462"/>
      <c r="C44" s="53"/>
      <c r="D44" s="320" t="s">
        <v>90</v>
      </c>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53"/>
      <c r="AC44" s="353"/>
      <c r="AD44" s="353"/>
      <c r="AE44" s="353"/>
      <c r="AF44" s="353" t="s">
        <v>30</v>
      </c>
      <c r="AG44" s="353"/>
      <c r="AH44" s="354"/>
      <c r="AI44" s="369"/>
      <c r="AJ44" s="370"/>
      <c r="AK44" s="370"/>
      <c r="AL44" s="375"/>
      <c r="AM44" s="376"/>
      <c r="AN44" s="377"/>
      <c r="AO44" s="323"/>
      <c r="AP44" s="324"/>
      <c r="AQ44" s="325"/>
      <c r="AR44" s="453"/>
      <c r="AS44" s="453"/>
      <c r="AT44" s="453"/>
      <c r="AU44" s="453"/>
      <c r="AV44" s="453"/>
      <c r="AW44" s="454"/>
    </row>
    <row r="45" spans="1:49" ht="9" customHeight="1" x14ac:dyDescent="0.15">
      <c r="A45" s="463"/>
      <c r="B45" s="464"/>
      <c r="C45" s="51"/>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56"/>
      <c r="AC45" s="356"/>
      <c r="AD45" s="356"/>
      <c r="AE45" s="356"/>
      <c r="AF45" s="356"/>
      <c r="AG45" s="356"/>
      <c r="AH45" s="357"/>
      <c r="AI45" s="371"/>
      <c r="AJ45" s="372"/>
      <c r="AK45" s="372"/>
      <c r="AL45" s="378"/>
      <c r="AM45" s="379"/>
      <c r="AN45" s="380"/>
      <c r="AO45" s="326"/>
      <c r="AP45" s="327"/>
      <c r="AQ45" s="328"/>
      <c r="AR45" s="455"/>
      <c r="AS45" s="455"/>
      <c r="AT45" s="455"/>
      <c r="AU45" s="455"/>
      <c r="AV45" s="455"/>
      <c r="AW45" s="456"/>
    </row>
    <row r="46" spans="1:49" ht="9" customHeight="1" x14ac:dyDescent="0.15">
      <c r="A46" s="463"/>
      <c r="B46" s="464"/>
      <c r="C46" s="49"/>
      <c r="D46" s="412"/>
      <c r="E46" s="412"/>
      <c r="F46" s="412"/>
      <c r="G46" s="412"/>
      <c r="H46" s="412"/>
      <c r="I46" s="412"/>
      <c r="J46" s="412"/>
      <c r="K46" s="412"/>
      <c r="L46" s="412"/>
      <c r="M46" s="412"/>
      <c r="N46" s="412"/>
      <c r="O46" s="412"/>
      <c r="P46" s="412"/>
      <c r="Q46" s="412"/>
      <c r="R46" s="412"/>
      <c r="S46" s="412"/>
      <c r="T46" s="412"/>
      <c r="U46" s="412"/>
      <c r="V46" s="412"/>
      <c r="W46" s="412"/>
      <c r="X46" s="412"/>
      <c r="Y46" s="412"/>
      <c r="Z46" s="412"/>
      <c r="AA46" s="412"/>
      <c r="AB46" s="359"/>
      <c r="AC46" s="359"/>
      <c r="AD46" s="359"/>
      <c r="AE46" s="359"/>
      <c r="AF46" s="359"/>
      <c r="AG46" s="359"/>
      <c r="AH46" s="360"/>
      <c r="AI46" s="395"/>
      <c r="AJ46" s="396"/>
      <c r="AK46" s="396"/>
      <c r="AL46" s="397"/>
      <c r="AM46" s="398"/>
      <c r="AN46" s="399"/>
      <c r="AO46" s="329"/>
      <c r="AP46" s="330"/>
      <c r="AQ46" s="331"/>
      <c r="AR46" s="457"/>
      <c r="AS46" s="457"/>
      <c r="AT46" s="457"/>
      <c r="AU46" s="457"/>
      <c r="AV46" s="457"/>
      <c r="AW46" s="458"/>
    </row>
    <row r="47" spans="1:49" ht="9" customHeight="1" x14ac:dyDescent="0.15">
      <c r="A47" s="463"/>
      <c r="B47" s="464"/>
      <c r="C47" s="53"/>
      <c r="D47" s="419" t="s">
        <v>106</v>
      </c>
      <c r="E47" s="419"/>
      <c r="F47" s="419"/>
      <c r="G47" s="419"/>
      <c r="H47" s="419"/>
      <c r="I47" s="419"/>
      <c r="J47" s="419"/>
      <c r="K47" s="419"/>
      <c r="L47" s="419"/>
      <c r="M47" s="419"/>
      <c r="N47" s="419"/>
      <c r="O47" s="419"/>
      <c r="P47" s="419"/>
      <c r="Q47" s="419"/>
      <c r="R47" s="419"/>
      <c r="S47" s="419"/>
      <c r="T47" s="419"/>
      <c r="U47" s="419"/>
      <c r="V47" s="419"/>
      <c r="W47" s="419"/>
      <c r="X47" s="419"/>
      <c r="Y47" s="419"/>
      <c r="Z47" s="419"/>
      <c r="AA47" s="419"/>
      <c r="AB47" s="353"/>
      <c r="AC47" s="353"/>
      <c r="AD47" s="353"/>
      <c r="AE47" s="353"/>
      <c r="AF47" s="353" t="s">
        <v>31</v>
      </c>
      <c r="AG47" s="353"/>
      <c r="AH47" s="354"/>
      <c r="AI47" s="371"/>
      <c r="AJ47" s="372"/>
      <c r="AK47" s="372"/>
      <c r="AL47" s="375"/>
      <c r="AM47" s="376"/>
      <c r="AN47" s="377"/>
      <c r="AO47" s="323"/>
      <c r="AP47" s="324"/>
      <c r="AQ47" s="325"/>
      <c r="AR47" s="455"/>
      <c r="AS47" s="455"/>
      <c r="AT47" s="455"/>
      <c r="AU47" s="455"/>
      <c r="AV47" s="455"/>
      <c r="AW47" s="456"/>
    </row>
    <row r="48" spans="1:49" ht="9" customHeight="1" x14ac:dyDescent="0.15">
      <c r="A48" s="463"/>
      <c r="B48" s="464"/>
      <c r="C48" s="51"/>
      <c r="D48" s="420"/>
      <c r="E48" s="420"/>
      <c r="F48" s="420"/>
      <c r="G48" s="420"/>
      <c r="H48" s="420"/>
      <c r="I48" s="420"/>
      <c r="J48" s="420"/>
      <c r="K48" s="420"/>
      <c r="L48" s="420"/>
      <c r="M48" s="420"/>
      <c r="N48" s="420"/>
      <c r="O48" s="420"/>
      <c r="P48" s="420"/>
      <c r="Q48" s="420"/>
      <c r="R48" s="420"/>
      <c r="S48" s="420"/>
      <c r="T48" s="420"/>
      <c r="U48" s="420"/>
      <c r="V48" s="420"/>
      <c r="W48" s="420"/>
      <c r="X48" s="420"/>
      <c r="Y48" s="420"/>
      <c r="Z48" s="420"/>
      <c r="AA48" s="420"/>
      <c r="AB48" s="356"/>
      <c r="AC48" s="356"/>
      <c r="AD48" s="356"/>
      <c r="AE48" s="356"/>
      <c r="AF48" s="356"/>
      <c r="AG48" s="356"/>
      <c r="AH48" s="357"/>
      <c r="AI48" s="371"/>
      <c r="AJ48" s="372"/>
      <c r="AK48" s="372"/>
      <c r="AL48" s="378"/>
      <c r="AM48" s="379"/>
      <c r="AN48" s="380"/>
      <c r="AO48" s="326"/>
      <c r="AP48" s="327"/>
      <c r="AQ48" s="328"/>
      <c r="AR48" s="455"/>
      <c r="AS48" s="455"/>
      <c r="AT48" s="455"/>
      <c r="AU48" s="455"/>
      <c r="AV48" s="455"/>
      <c r="AW48" s="456"/>
    </row>
    <row r="49" spans="1:49" ht="9" customHeight="1" x14ac:dyDescent="0.15">
      <c r="A49" s="463"/>
      <c r="B49" s="464"/>
      <c r="C49" s="49"/>
      <c r="D49" s="421"/>
      <c r="E49" s="421"/>
      <c r="F49" s="421"/>
      <c r="G49" s="421"/>
      <c r="H49" s="421"/>
      <c r="I49" s="421"/>
      <c r="J49" s="421"/>
      <c r="K49" s="421"/>
      <c r="L49" s="421"/>
      <c r="M49" s="421"/>
      <c r="N49" s="421"/>
      <c r="O49" s="421"/>
      <c r="P49" s="421"/>
      <c r="Q49" s="421"/>
      <c r="R49" s="421"/>
      <c r="S49" s="421"/>
      <c r="T49" s="421"/>
      <c r="U49" s="421"/>
      <c r="V49" s="421"/>
      <c r="W49" s="421"/>
      <c r="X49" s="421"/>
      <c r="Y49" s="421"/>
      <c r="Z49" s="421"/>
      <c r="AA49" s="421"/>
      <c r="AB49" s="359"/>
      <c r="AC49" s="359"/>
      <c r="AD49" s="359"/>
      <c r="AE49" s="359"/>
      <c r="AF49" s="359"/>
      <c r="AG49" s="359"/>
      <c r="AH49" s="360"/>
      <c r="AI49" s="479"/>
      <c r="AJ49" s="480"/>
      <c r="AK49" s="480"/>
      <c r="AL49" s="397"/>
      <c r="AM49" s="398"/>
      <c r="AN49" s="399"/>
      <c r="AO49" s="329"/>
      <c r="AP49" s="330"/>
      <c r="AQ49" s="331"/>
      <c r="AR49" s="459"/>
      <c r="AS49" s="459"/>
      <c r="AT49" s="459"/>
      <c r="AU49" s="459"/>
      <c r="AV49" s="459"/>
      <c r="AW49" s="460"/>
    </row>
    <row r="50" spans="1:49" ht="9" customHeight="1" x14ac:dyDescent="0.15">
      <c r="A50" s="463"/>
      <c r="B50" s="464"/>
      <c r="C50" s="53"/>
      <c r="D50" s="419" t="s">
        <v>107</v>
      </c>
      <c r="E50" s="419"/>
      <c r="F50" s="419"/>
      <c r="G50" s="419"/>
      <c r="H50" s="419"/>
      <c r="I50" s="419"/>
      <c r="J50" s="419"/>
      <c r="K50" s="419"/>
      <c r="L50" s="419"/>
      <c r="M50" s="419"/>
      <c r="N50" s="419"/>
      <c r="O50" s="419"/>
      <c r="P50" s="419"/>
      <c r="Q50" s="419"/>
      <c r="R50" s="419"/>
      <c r="S50" s="419"/>
      <c r="T50" s="419"/>
      <c r="U50" s="419"/>
      <c r="V50" s="419"/>
      <c r="W50" s="419"/>
      <c r="X50" s="419"/>
      <c r="Y50" s="419"/>
      <c r="Z50" s="419"/>
      <c r="AA50" s="419"/>
      <c r="AB50" s="353"/>
      <c r="AC50" s="353"/>
      <c r="AD50" s="353"/>
      <c r="AE50" s="353"/>
      <c r="AF50" s="353" t="s">
        <v>32</v>
      </c>
      <c r="AG50" s="353"/>
      <c r="AH50" s="354"/>
      <c r="AI50" s="369"/>
      <c r="AJ50" s="370"/>
      <c r="AK50" s="370"/>
      <c r="AL50" s="375"/>
      <c r="AM50" s="376"/>
      <c r="AN50" s="377"/>
      <c r="AO50" s="384">
        <v>5</v>
      </c>
      <c r="AP50" s="385"/>
      <c r="AQ50" s="386"/>
      <c r="AR50" s="361" t="s">
        <v>88</v>
      </c>
      <c r="AS50" s="361"/>
      <c r="AT50" s="361"/>
      <c r="AU50" s="361"/>
      <c r="AV50" s="361"/>
      <c r="AW50" s="362"/>
    </row>
    <row r="51" spans="1:49" ht="9" customHeight="1" x14ac:dyDescent="0.15">
      <c r="A51" s="463"/>
      <c r="B51" s="464"/>
      <c r="C51" s="51"/>
      <c r="D51" s="420"/>
      <c r="E51" s="420"/>
      <c r="F51" s="420"/>
      <c r="G51" s="420"/>
      <c r="H51" s="420"/>
      <c r="I51" s="420"/>
      <c r="J51" s="420"/>
      <c r="K51" s="420"/>
      <c r="L51" s="420"/>
      <c r="M51" s="420"/>
      <c r="N51" s="420"/>
      <c r="O51" s="420"/>
      <c r="P51" s="420"/>
      <c r="Q51" s="420"/>
      <c r="R51" s="420"/>
      <c r="S51" s="420"/>
      <c r="T51" s="420"/>
      <c r="U51" s="420"/>
      <c r="V51" s="420"/>
      <c r="W51" s="420"/>
      <c r="X51" s="420"/>
      <c r="Y51" s="420"/>
      <c r="Z51" s="420"/>
      <c r="AA51" s="420"/>
      <c r="AB51" s="356"/>
      <c r="AC51" s="356"/>
      <c r="AD51" s="356"/>
      <c r="AE51" s="356"/>
      <c r="AF51" s="356"/>
      <c r="AG51" s="356"/>
      <c r="AH51" s="357"/>
      <c r="AI51" s="371"/>
      <c r="AJ51" s="372"/>
      <c r="AK51" s="372"/>
      <c r="AL51" s="378"/>
      <c r="AM51" s="379"/>
      <c r="AN51" s="380"/>
      <c r="AO51" s="387"/>
      <c r="AP51" s="388"/>
      <c r="AQ51" s="389"/>
      <c r="AR51" s="363"/>
      <c r="AS51" s="363"/>
      <c r="AT51" s="363"/>
      <c r="AU51" s="363"/>
      <c r="AV51" s="363"/>
      <c r="AW51" s="364"/>
    </row>
    <row r="52" spans="1:49" ht="9" customHeight="1" x14ac:dyDescent="0.15">
      <c r="A52" s="463"/>
      <c r="B52" s="464"/>
      <c r="C52" s="49"/>
      <c r="D52" s="421"/>
      <c r="E52" s="421"/>
      <c r="F52" s="421"/>
      <c r="G52" s="421"/>
      <c r="H52" s="421"/>
      <c r="I52" s="421"/>
      <c r="J52" s="421"/>
      <c r="K52" s="421"/>
      <c r="L52" s="421"/>
      <c r="M52" s="421"/>
      <c r="N52" s="421"/>
      <c r="O52" s="421"/>
      <c r="P52" s="421"/>
      <c r="Q52" s="421"/>
      <c r="R52" s="421"/>
      <c r="S52" s="421"/>
      <c r="T52" s="421"/>
      <c r="U52" s="421"/>
      <c r="V52" s="421"/>
      <c r="W52" s="421"/>
      <c r="X52" s="421"/>
      <c r="Y52" s="421"/>
      <c r="Z52" s="421"/>
      <c r="AA52" s="421"/>
      <c r="AB52" s="359"/>
      <c r="AC52" s="359"/>
      <c r="AD52" s="359"/>
      <c r="AE52" s="359"/>
      <c r="AF52" s="359"/>
      <c r="AG52" s="359"/>
      <c r="AH52" s="360"/>
      <c r="AI52" s="395"/>
      <c r="AJ52" s="396"/>
      <c r="AK52" s="396"/>
      <c r="AL52" s="397"/>
      <c r="AM52" s="398"/>
      <c r="AN52" s="399"/>
      <c r="AO52" s="409"/>
      <c r="AP52" s="410"/>
      <c r="AQ52" s="452"/>
      <c r="AR52" s="365"/>
      <c r="AS52" s="365"/>
      <c r="AT52" s="365"/>
      <c r="AU52" s="365"/>
      <c r="AV52" s="365"/>
      <c r="AW52" s="366"/>
    </row>
    <row r="53" spans="1:49" ht="9" customHeight="1" x14ac:dyDescent="0.15">
      <c r="A53" s="463"/>
      <c r="B53" s="464"/>
      <c r="C53" s="53"/>
      <c r="D53" s="419" t="s">
        <v>24</v>
      </c>
      <c r="E53" s="419"/>
      <c r="F53" s="419"/>
      <c r="G53" s="419"/>
      <c r="H53" s="419"/>
      <c r="I53" s="419"/>
      <c r="J53" s="419"/>
      <c r="K53" s="419"/>
      <c r="L53" s="419"/>
      <c r="M53" s="419"/>
      <c r="N53" s="419"/>
      <c r="O53" s="419"/>
      <c r="P53" s="419"/>
      <c r="Q53" s="419"/>
      <c r="R53" s="419"/>
      <c r="S53" s="419"/>
      <c r="T53" s="419"/>
      <c r="U53" s="419"/>
      <c r="V53" s="419"/>
      <c r="W53" s="419"/>
      <c r="X53" s="419"/>
      <c r="Y53" s="419"/>
      <c r="Z53" s="419"/>
      <c r="AA53" s="419"/>
      <c r="AB53" s="353"/>
      <c r="AC53" s="353"/>
      <c r="AD53" s="353"/>
      <c r="AE53" s="353"/>
      <c r="AF53" s="353" t="s">
        <v>33</v>
      </c>
      <c r="AG53" s="353"/>
      <c r="AH53" s="354"/>
      <c r="AI53" s="369"/>
      <c r="AJ53" s="370"/>
      <c r="AK53" s="370"/>
      <c r="AL53" s="375"/>
      <c r="AM53" s="376"/>
      <c r="AN53" s="377"/>
      <c r="AO53" s="384">
        <v>1</v>
      </c>
      <c r="AP53" s="385"/>
      <c r="AQ53" s="386"/>
      <c r="AR53" s="361" t="s">
        <v>88</v>
      </c>
      <c r="AS53" s="361"/>
      <c r="AT53" s="361"/>
      <c r="AU53" s="361"/>
      <c r="AV53" s="361"/>
      <c r="AW53" s="362"/>
    </row>
    <row r="54" spans="1:49" ht="9" customHeight="1" x14ac:dyDescent="0.15">
      <c r="A54" s="463"/>
      <c r="B54" s="464"/>
      <c r="C54" s="51"/>
      <c r="D54" s="420"/>
      <c r="E54" s="420"/>
      <c r="F54" s="420"/>
      <c r="G54" s="420"/>
      <c r="H54" s="420"/>
      <c r="I54" s="420"/>
      <c r="J54" s="420"/>
      <c r="K54" s="420"/>
      <c r="L54" s="420"/>
      <c r="M54" s="420"/>
      <c r="N54" s="420"/>
      <c r="O54" s="420"/>
      <c r="P54" s="420"/>
      <c r="Q54" s="420"/>
      <c r="R54" s="420"/>
      <c r="S54" s="420"/>
      <c r="T54" s="420"/>
      <c r="U54" s="420"/>
      <c r="V54" s="420"/>
      <c r="W54" s="420"/>
      <c r="X54" s="420"/>
      <c r="Y54" s="420"/>
      <c r="Z54" s="420"/>
      <c r="AA54" s="420"/>
      <c r="AB54" s="356"/>
      <c r="AC54" s="356"/>
      <c r="AD54" s="356"/>
      <c r="AE54" s="356"/>
      <c r="AF54" s="356"/>
      <c r="AG54" s="356"/>
      <c r="AH54" s="357"/>
      <c r="AI54" s="371"/>
      <c r="AJ54" s="372"/>
      <c r="AK54" s="372"/>
      <c r="AL54" s="378"/>
      <c r="AM54" s="379"/>
      <c r="AN54" s="380"/>
      <c r="AO54" s="387"/>
      <c r="AP54" s="388"/>
      <c r="AQ54" s="389"/>
      <c r="AR54" s="363"/>
      <c r="AS54" s="363"/>
      <c r="AT54" s="363"/>
      <c r="AU54" s="363"/>
      <c r="AV54" s="363"/>
      <c r="AW54" s="364"/>
    </row>
    <row r="55" spans="1:49" ht="9" customHeight="1" x14ac:dyDescent="0.15">
      <c r="A55" s="463"/>
      <c r="B55" s="464"/>
      <c r="C55" s="49"/>
      <c r="D55" s="421"/>
      <c r="E55" s="421"/>
      <c r="F55" s="421"/>
      <c r="G55" s="421"/>
      <c r="H55" s="421"/>
      <c r="I55" s="421"/>
      <c r="J55" s="421"/>
      <c r="K55" s="421"/>
      <c r="L55" s="421"/>
      <c r="M55" s="421"/>
      <c r="N55" s="421"/>
      <c r="O55" s="421"/>
      <c r="P55" s="421"/>
      <c r="Q55" s="421"/>
      <c r="R55" s="421"/>
      <c r="S55" s="421"/>
      <c r="T55" s="421"/>
      <c r="U55" s="421"/>
      <c r="V55" s="421"/>
      <c r="W55" s="421"/>
      <c r="X55" s="421"/>
      <c r="Y55" s="421"/>
      <c r="Z55" s="421"/>
      <c r="AA55" s="421"/>
      <c r="AB55" s="359"/>
      <c r="AC55" s="359"/>
      <c r="AD55" s="359"/>
      <c r="AE55" s="359"/>
      <c r="AF55" s="359"/>
      <c r="AG55" s="359"/>
      <c r="AH55" s="360"/>
      <c r="AI55" s="395"/>
      <c r="AJ55" s="396"/>
      <c r="AK55" s="396"/>
      <c r="AL55" s="397"/>
      <c r="AM55" s="398"/>
      <c r="AN55" s="399"/>
      <c r="AO55" s="409"/>
      <c r="AP55" s="410"/>
      <c r="AQ55" s="452"/>
      <c r="AR55" s="365"/>
      <c r="AS55" s="365"/>
      <c r="AT55" s="365"/>
      <c r="AU55" s="365"/>
      <c r="AV55" s="365"/>
      <c r="AW55" s="366"/>
    </row>
    <row r="56" spans="1:49" ht="9" customHeight="1" x14ac:dyDescent="0.15">
      <c r="A56" s="463"/>
      <c r="B56" s="464"/>
      <c r="C56" s="53"/>
      <c r="D56" s="419" t="s">
        <v>25</v>
      </c>
      <c r="E56" s="419"/>
      <c r="F56" s="419"/>
      <c r="G56" s="419"/>
      <c r="H56" s="419"/>
      <c r="I56" s="419"/>
      <c r="J56" s="419"/>
      <c r="K56" s="419"/>
      <c r="L56" s="419"/>
      <c r="M56" s="419"/>
      <c r="N56" s="419"/>
      <c r="O56" s="419"/>
      <c r="P56" s="419"/>
      <c r="Q56" s="419"/>
      <c r="R56" s="419"/>
      <c r="S56" s="419"/>
      <c r="T56" s="419"/>
      <c r="U56" s="419"/>
      <c r="V56" s="419"/>
      <c r="W56" s="419"/>
      <c r="X56" s="419"/>
      <c r="Y56" s="419"/>
      <c r="Z56" s="419"/>
      <c r="AA56" s="419"/>
      <c r="AB56" s="353"/>
      <c r="AC56" s="353"/>
      <c r="AD56" s="353"/>
      <c r="AE56" s="353"/>
      <c r="AF56" s="353" t="s">
        <v>34</v>
      </c>
      <c r="AG56" s="353"/>
      <c r="AH56" s="354"/>
      <c r="AI56" s="369"/>
      <c r="AJ56" s="370"/>
      <c r="AK56" s="370"/>
      <c r="AL56" s="375"/>
      <c r="AM56" s="376"/>
      <c r="AN56" s="377"/>
      <c r="AO56" s="323"/>
      <c r="AP56" s="324"/>
      <c r="AQ56" s="325"/>
      <c r="AR56" s="413"/>
      <c r="AS56" s="413"/>
      <c r="AT56" s="413"/>
      <c r="AU56" s="413"/>
      <c r="AV56" s="413"/>
      <c r="AW56" s="414"/>
    </row>
    <row r="57" spans="1:49" ht="9" customHeight="1" x14ac:dyDescent="0.15">
      <c r="A57" s="463"/>
      <c r="B57" s="464"/>
      <c r="C57" s="51"/>
      <c r="D57" s="420"/>
      <c r="E57" s="420"/>
      <c r="F57" s="420"/>
      <c r="G57" s="420"/>
      <c r="H57" s="420"/>
      <c r="I57" s="420"/>
      <c r="J57" s="420"/>
      <c r="K57" s="420"/>
      <c r="L57" s="420"/>
      <c r="M57" s="420"/>
      <c r="N57" s="420"/>
      <c r="O57" s="420"/>
      <c r="P57" s="420"/>
      <c r="Q57" s="420"/>
      <c r="R57" s="420"/>
      <c r="S57" s="420"/>
      <c r="T57" s="420"/>
      <c r="U57" s="420"/>
      <c r="V57" s="420"/>
      <c r="W57" s="420"/>
      <c r="X57" s="420"/>
      <c r="Y57" s="420"/>
      <c r="Z57" s="420"/>
      <c r="AA57" s="420"/>
      <c r="AB57" s="356"/>
      <c r="AC57" s="356"/>
      <c r="AD57" s="356"/>
      <c r="AE57" s="356"/>
      <c r="AF57" s="356"/>
      <c r="AG57" s="356"/>
      <c r="AH57" s="357"/>
      <c r="AI57" s="371"/>
      <c r="AJ57" s="372"/>
      <c r="AK57" s="372"/>
      <c r="AL57" s="378"/>
      <c r="AM57" s="379"/>
      <c r="AN57" s="380"/>
      <c r="AO57" s="326"/>
      <c r="AP57" s="327"/>
      <c r="AQ57" s="328"/>
      <c r="AR57" s="415"/>
      <c r="AS57" s="415"/>
      <c r="AT57" s="415"/>
      <c r="AU57" s="415"/>
      <c r="AV57" s="415"/>
      <c r="AW57" s="416"/>
    </row>
    <row r="58" spans="1:49" ht="9" customHeight="1" x14ac:dyDescent="0.15">
      <c r="A58" s="463"/>
      <c r="B58" s="464"/>
      <c r="C58" s="49"/>
      <c r="D58" s="421"/>
      <c r="E58" s="421"/>
      <c r="F58" s="421"/>
      <c r="G58" s="421"/>
      <c r="H58" s="421"/>
      <c r="I58" s="421"/>
      <c r="J58" s="421"/>
      <c r="K58" s="421"/>
      <c r="L58" s="421"/>
      <c r="M58" s="421"/>
      <c r="N58" s="421"/>
      <c r="O58" s="421"/>
      <c r="P58" s="421"/>
      <c r="Q58" s="421"/>
      <c r="R58" s="421"/>
      <c r="S58" s="421"/>
      <c r="T58" s="421"/>
      <c r="U58" s="421"/>
      <c r="V58" s="421"/>
      <c r="W58" s="421"/>
      <c r="X58" s="421"/>
      <c r="Y58" s="421"/>
      <c r="Z58" s="421"/>
      <c r="AA58" s="421"/>
      <c r="AB58" s="359"/>
      <c r="AC58" s="359"/>
      <c r="AD58" s="359"/>
      <c r="AE58" s="359"/>
      <c r="AF58" s="359"/>
      <c r="AG58" s="359"/>
      <c r="AH58" s="360"/>
      <c r="AI58" s="395"/>
      <c r="AJ58" s="396"/>
      <c r="AK58" s="396"/>
      <c r="AL58" s="397"/>
      <c r="AM58" s="398"/>
      <c r="AN58" s="399"/>
      <c r="AO58" s="329"/>
      <c r="AP58" s="330"/>
      <c r="AQ58" s="331"/>
      <c r="AR58" s="417"/>
      <c r="AS58" s="417"/>
      <c r="AT58" s="417"/>
      <c r="AU58" s="417"/>
      <c r="AV58" s="417"/>
      <c r="AW58" s="418"/>
    </row>
    <row r="59" spans="1:49" ht="9" customHeight="1" x14ac:dyDescent="0.15">
      <c r="A59" s="463"/>
      <c r="B59" s="464"/>
      <c r="C59" s="53"/>
      <c r="D59" s="419" t="s">
        <v>89</v>
      </c>
      <c r="E59" s="419"/>
      <c r="F59" s="419"/>
      <c r="G59" s="419"/>
      <c r="H59" s="419"/>
      <c r="I59" s="419"/>
      <c r="J59" s="419"/>
      <c r="K59" s="419"/>
      <c r="L59" s="419"/>
      <c r="M59" s="419"/>
      <c r="N59" s="419"/>
      <c r="O59" s="419"/>
      <c r="P59" s="419"/>
      <c r="Q59" s="419"/>
      <c r="R59" s="419"/>
      <c r="S59" s="419"/>
      <c r="T59" s="419"/>
      <c r="U59" s="419"/>
      <c r="V59" s="419"/>
      <c r="W59" s="419"/>
      <c r="X59" s="419"/>
      <c r="Y59" s="419"/>
      <c r="Z59" s="419"/>
      <c r="AA59" s="419"/>
      <c r="AB59" s="353"/>
      <c r="AC59" s="353"/>
      <c r="AD59" s="353"/>
      <c r="AE59" s="353"/>
      <c r="AF59" s="353" t="s">
        <v>35</v>
      </c>
      <c r="AG59" s="353"/>
      <c r="AH59" s="354"/>
      <c r="AI59" s="422"/>
      <c r="AJ59" s="423"/>
      <c r="AK59" s="423"/>
      <c r="AL59" s="428"/>
      <c r="AM59" s="429"/>
      <c r="AN59" s="430"/>
      <c r="AO59" s="437">
        <f>SUM(AO44:AQ58)</f>
        <v>6</v>
      </c>
      <c r="AP59" s="438"/>
      <c r="AQ59" s="439"/>
      <c r="AR59" s="446" t="s">
        <v>88</v>
      </c>
      <c r="AS59" s="446"/>
      <c r="AT59" s="446"/>
      <c r="AU59" s="446"/>
      <c r="AV59" s="446"/>
      <c r="AW59" s="447"/>
    </row>
    <row r="60" spans="1:49" ht="9" customHeight="1" x14ac:dyDescent="0.15">
      <c r="A60" s="463"/>
      <c r="B60" s="464"/>
      <c r="C60" s="51"/>
      <c r="D60" s="420"/>
      <c r="E60" s="420"/>
      <c r="F60" s="420"/>
      <c r="G60" s="420"/>
      <c r="H60" s="420"/>
      <c r="I60" s="420"/>
      <c r="J60" s="420"/>
      <c r="K60" s="420"/>
      <c r="L60" s="420"/>
      <c r="M60" s="420"/>
      <c r="N60" s="420"/>
      <c r="O60" s="420"/>
      <c r="P60" s="420"/>
      <c r="Q60" s="420"/>
      <c r="R60" s="420"/>
      <c r="S60" s="420"/>
      <c r="T60" s="420"/>
      <c r="U60" s="420"/>
      <c r="V60" s="420"/>
      <c r="W60" s="420"/>
      <c r="X60" s="420"/>
      <c r="Y60" s="420"/>
      <c r="Z60" s="420"/>
      <c r="AA60" s="420"/>
      <c r="AB60" s="356"/>
      <c r="AC60" s="356"/>
      <c r="AD60" s="356"/>
      <c r="AE60" s="356"/>
      <c r="AF60" s="356"/>
      <c r="AG60" s="356"/>
      <c r="AH60" s="357"/>
      <c r="AI60" s="424"/>
      <c r="AJ60" s="425"/>
      <c r="AK60" s="425"/>
      <c r="AL60" s="431"/>
      <c r="AM60" s="432"/>
      <c r="AN60" s="433"/>
      <c r="AO60" s="440"/>
      <c r="AP60" s="441"/>
      <c r="AQ60" s="442"/>
      <c r="AR60" s="448"/>
      <c r="AS60" s="448"/>
      <c r="AT60" s="448"/>
      <c r="AU60" s="448"/>
      <c r="AV60" s="448"/>
      <c r="AW60" s="449"/>
    </row>
    <row r="61" spans="1:49" ht="9" customHeight="1" x14ac:dyDescent="0.15">
      <c r="A61" s="465"/>
      <c r="B61" s="466"/>
      <c r="C61" s="49"/>
      <c r="D61" s="421"/>
      <c r="E61" s="421"/>
      <c r="F61" s="421"/>
      <c r="G61" s="421"/>
      <c r="H61" s="421"/>
      <c r="I61" s="421"/>
      <c r="J61" s="421"/>
      <c r="K61" s="421"/>
      <c r="L61" s="421"/>
      <c r="M61" s="421"/>
      <c r="N61" s="421"/>
      <c r="O61" s="421"/>
      <c r="P61" s="421"/>
      <c r="Q61" s="421"/>
      <c r="R61" s="421"/>
      <c r="S61" s="421"/>
      <c r="T61" s="421"/>
      <c r="U61" s="421"/>
      <c r="V61" s="421"/>
      <c r="W61" s="421"/>
      <c r="X61" s="421"/>
      <c r="Y61" s="421"/>
      <c r="Z61" s="421"/>
      <c r="AA61" s="421"/>
      <c r="AB61" s="359"/>
      <c r="AC61" s="359"/>
      <c r="AD61" s="359"/>
      <c r="AE61" s="359"/>
      <c r="AF61" s="359"/>
      <c r="AG61" s="359"/>
      <c r="AH61" s="360"/>
      <c r="AI61" s="426"/>
      <c r="AJ61" s="427"/>
      <c r="AK61" s="427"/>
      <c r="AL61" s="434"/>
      <c r="AM61" s="435"/>
      <c r="AN61" s="436"/>
      <c r="AO61" s="443"/>
      <c r="AP61" s="444"/>
      <c r="AQ61" s="445"/>
      <c r="AR61" s="450"/>
      <c r="AS61" s="450"/>
      <c r="AT61" s="450"/>
      <c r="AU61" s="450"/>
      <c r="AV61" s="450"/>
      <c r="AW61" s="451"/>
    </row>
    <row r="62" spans="1:49" ht="9" customHeight="1" x14ac:dyDescent="0.15">
      <c r="A62" s="53"/>
      <c r="B62" s="320" t="s">
        <v>87</v>
      </c>
      <c r="C62" s="320"/>
      <c r="D62" s="320"/>
      <c r="E62" s="320"/>
      <c r="F62" s="320"/>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53"/>
      <c r="AF62" s="353" t="s">
        <v>38</v>
      </c>
      <c r="AG62" s="353"/>
      <c r="AH62" s="354"/>
      <c r="AI62" s="369"/>
      <c r="AJ62" s="370"/>
      <c r="AK62" s="370"/>
      <c r="AL62" s="375"/>
      <c r="AM62" s="376"/>
      <c r="AN62" s="377"/>
      <c r="AO62" s="384">
        <f>AO41-AO59</f>
        <v>193</v>
      </c>
      <c r="AP62" s="385"/>
      <c r="AQ62" s="386"/>
      <c r="AR62" s="361" t="s">
        <v>86</v>
      </c>
      <c r="AS62" s="361"/>
      <c r="AT62" s="361"/>
      <c r="AU62" s="361"/>
      <c r="AV62" s="361"/>
      <c r="AW62" s="362"/>
    </row>
    <row r="63" spans="1:49" ht="9" customHeight="1" x14ac:dyDescent="0.15">
      <c r="A63" s="51"/>
      <c r="B63" s="321"/>
      <c r="C63" s="321"/>
      <c r="D63" s="321"/>
      <c r="E63" s="321"/>
      <c r="F63" s="321"/>
      <c r="G63" s="321"/>
      <c r="H63" s="321"/>
      <c r="I63" s="321"/>
      <c r="J63" s="321"/>
      <c r="K63" s="321"/>
      <c r="L63" s="321"/>
      <c r="M63" s="321"/>
      <c r="N63" s="321"/>
      <c r="O63" s="321"/>
      <c r="P63" s="321"/>
      <c r="Q63" s="321"/>
      <c r="R63" s="321"/>
      <c r="S63" s="321"/>
      <c r="T63" s="321"/>
      <c r="U63" s="321"/>
      <c r="V63" s="321"/>
      <c r="W63" s="321"/>
      <c r="X63" s="321"/>
      <c r="Y63" s="321"/>
      <c r="Z63" s="321"/>
      <c r="AA63" s="321"/>
      <c r="AB63" s="321"/>
      <c r="AC63" s="321"/>
      <c r="AD63" s="321"/>
      <c r="AE63" s="356"/>
      <c r="AF63" s="356"/>
      <c r="AG63" s="356"/>
      <c r="AH63" s="357"/>
      <c r="AI63" s="371"/>
      <c r="AJ63" s="372"/>
      <c r="AK63" s="372"/>
      <c r="AL63" s="378"/>
      <c r="AM63" s="379"/>
      <c r="AN63" s="380"/>
      <c r="AO63" s="387"/>
      <c r="AP63" s="388"/>
      <c r="AQ63" s="389"/>
      <c r="AR63" s="363"/>
      <c r="AS63" s="363"/>
      <c r="AT63" s="363"/>
      <c r="AU63" s="363"/>
      <c r="AV63" s="363"/>
      <c r="AW63" s="364"/>
    </row>
    <row r="64" spans="1:49" ht="9" customHeight="1" x14ac:dyDescent="0.15">
      <c r="A64" s="49"/>
      <c r="B64" s="412"/>
      <c r="C64" s="412"/>
      <c r="D64" s="412"/>
      <c r="E64" s="412"/>
      <c r="F64" s="412"/>
      <c r="G64" s="412"/>
      <c r="H64" s="412"/>
      <c r="I64" s="412"/>
      <c r="J64" s="412"/>
      <c r="K64" s="412"/>
      <c r="L64" s="412"/>
      <c r="M64" s="412"/>
      <c r="N64" s="412"/>
      <c r="O64" s="412"/>
      <c r="P64" s="412"/>
      <c r="Q64" s="412"/>
      <c r="R64" s="412"/>
      <c r="S64" s="412"/>
      <c r="T64" s="412"/>
      <c r="U64" s="412"/>
      <c r="V64" s="412"/>
      <c r="W64" s="412"/>
      <c r="X64" s="412"/>
      <c r="Y64" s="412"/>
      <c r="Z64" s="412"/>
      <c r="AA64" s="412"/>
      <c r="AB64" s="412"/>
      <c r="AC64" s="412"/>
      <c r="AD64" s="412"/>
      <c r="AE64" s="359"/>
      <c r="AF64" s="359"/>
      <c r="AG64" s="359"/>
      <c r="AH64" s="360"/>
      <c r="AI64" s="395"/>
      <c r="AJ64" s="396"/>
      <c r="AK64" s="396"/>
      <c r="AL64" s="397"/>
      <c r="AM64" s="398"/>
      <c r="AN64" s="399"/>
      <c r="AO64" s="409"/>
      <c r="AP64" s="410"/>
      <c r="AQ64" s="452"/>
      <c r="AR64" s="365"/>
      <c r="AS64" s="365"/>
      <c r="AT64" s="365"/>
      <c r="AU64" s="365"/>
      <c r="AV64" s="365"/>
      <c r="AW64" s="366"/>
    </row>
    <row r="65" spans="1:49" ht="9" customHeight="1" x14ac:dyDescent="0.15">
      <c r="A65" s="53"/>
      <c r="B65" s="320" t="s">
        <v>85</v>
      </c>
      <c r="C65" s="320"/>
      <c r="D65" s="320"/>
      <c r="E65" s="320"/>
      <c r="F65" s="320"/>
      <c r="G65" s="320"/>
      <c r="H65" s="320"/>
      <c r="I65" s="320"/>
      <c r="J65" s="320"/>
      <c r="K65" s="320"/>
      <c r="L65" s="320"/>
      <c r="M65" s="320"/>
      <c r="N65" s="320"/>
      <c r="O65" s="320"/>
      <c r="P65" s="320"/>
      <c r="Q65" s="320"/>
      <c r="R65" s="320"/>
      <c r="S65" s="320"/>
      <c r="T65" s="320"/>
      <c r="U65" s="320"/>
      <c r="V65" s="320"/>
      <c r="W65" s="320"/>
      <c r="X65" s="320"/>
      <c r="Y65" s="320"/>
      <c r="Z65" s="320"/>
      <c r="AA65" s="320"/>
      <c r="AB65" s="320"/>
      <c r="AC65" s="320"/>
      <c r="AD65" s="320"/>
      <c r="AE65" s="353"/>
      <c r="AF65" s="353" t="s">
        <v>39</v>
      </c>
      <c r="AG65" s="353"/>
      <c r="AH65" s="354"/>
      <c r="AI65" s="369"/>
      <c r="AJ65" s="370"/>
      <c r="AK65" s="370"/>
      <c r="AL65" s="375"/>
      <c r="AM65" s="376"/>
      <c r="AN65" s="377"/>
      <c r="AO65" s="323"/>
      <c r="AP65" s="324"/>
      <c r="AQ65" s="325"/>
      <c r="AR65" s="361" t="s">
        <v>84</v>
      </c>
      <c r="AS65" s="361"/>
      <c r="AT65" s="361"/>
      <c r="AU65" s="361"/>
      <c r="AV65" s="361"/>
      <c r="AW65" s="362"/>
    </row>
    <row r="66" spans="1:49" ht="9" customHeight="1" x14ac:dyDescent="0.15">
      <c r="A66" s="51"/>
      <c r="B66" s="321"/>
      <c r="C66" s="321"/>
      <c r="D66" s="321"/>
      <c r="E66" s="321"/>
      <c r="F66" s="321"/>
      <c r="G66" s="321"/>
      <c r="H66" s="321"/>
      <c r="I66" s="321"/>
      <c r="J66" s="321"/>
      <c r="K66" s="321"/>
      <c r="L66" s="321"/>
      <c r="M66" s="321"/>
      <c r="N66" s="321"/>
      <c r="O66" s="321"/>
      <c r="P66" s="321"/>
      <c r="Q66" s="321"/>
      <c r="R66" s="321"/>
      <c r="S66" s="321"/>
      <c r="T66" s="321"/>
      <c r="U66" s="321"/>
      <c r="V66" s="321"/>
      <c r="W66" s="321"/>
      <c r="X66" s="321"/>
      <c r="Y66" s="321"/>
      <c r="Z66" s="321"/>
      <c r="AA66" s="321"/>
      <c r="AB66" s="321"/>
      <c r="AC66" s="321"/>
      <c r="AD66" s="321"/>
      <c r="AE66" s="356"/>
      <c r="AF66" s="356"/>
      <c r="AG66" s="356"/>
      <c r="AH66" s="357"/>
      <c r="AI66" s="371"/>
      <c r="AJ66" s="372"/>
      <c r="AK66" s="372"/>
      <c r="AL66" s="378"/>
      <c r="AM66" s="379"/>
      <c r="AN66" s="380"/>
      <c r="AO66" s="326"/>
      <c r="AP66" s="327"/>
      <c r="AQ66" s="328"/>
      <c r="AR66" s="363"/>
      <c r="AS66" s="363"/>
      <c r="AT66" s="363"/>
      <c r="AU66" s="363"/>
      <c r="AV66" s="363"/>
      <c r="AW66" s="364"/>
    </row>
    <row r="67" spans="1:49" ht="9" customHeight="1" x14ac:dyDescent="0.15">
      <c r="A67" s="49"/>
      <c r="B67" s="412"/>
      <c r="C67" s="412"/>
      <c r="D67" s="412"/>
      <c r="E67" s="412"/>
      <c r="F67" s="412"/>
      <c r="G67" s="412"/>
      <c r="H67" s="412"/>
      <c r="I67" s="412"/>
      <c r="J67" s="412"/>
      <c r="K67" s="412"/>
      <c r="L67" s="412"/>
      <c r="M67" s="412"/>
      <c r="N67" s="412"/>
      <c r="O67" s="412"/>
      <c r="P67" s="412"/>
      <c r="Q67" s="412"/>
      <c r="R67" s="412"/>
      <c r="S67" s="412"/>
      <c r="T67" s="412"/>
      <c r="U67" s="412"/>
      <c r="V67" s="412"/>
      <c r="W67" s="412"/>
      <c r="X67" s="412"/>
      <c r="Y67" s="412"/>
      <c r="Z67" s="412"/>
      <c r="AA67" s="412"/>
      <c r="AB67" s="412"/>
      <c r="AC67" s="412"/>
      <c r="AD67" s="412"/>
      <c r="AE67" s="359"/>
      <c r="AF67" s="359"/>
      <c r="AG67" s="359"/>
      <c r="AH67" s="360"/>
      <c r="AI67" s="395"/>
      <c r="AJ67" s="396"/>
      <c r="AK67" s="396"/>
      <c r="AL67" s="397"/>
      <c r="AM67" s="398"/>
      <c r="AN67" s="399"/>
      <c r="AO67" s="329"/>
      <c r="AP67" s="330"/>
      <c r="AQ67" s="331"/>
      <c r="AR67" s="365"/>
      <c r="AS67" s="365"/>
      <c r="AT67" s="365"/>
      <c r="AU67" s="365"/>
      <c r="AV67" s="365"/>
      <c r="AW67" s="366"/>
    </row>
    <row r="68" spans="1:49" ht="9" customHeight="1" x14ac:dyDescent="0.15">
      <c r="A68" s="53"/>
      <c r="B68" s="320" t="s">
        <v>83</v>
      </c>
      <c r="C68" s="320"/>
      <c r="D68" s="320"/>
      <c r="E68" s="320"/>
      <c r="F68" s="320"/>
      <c r="G68" s="320"/>
      <c r="H68" s="320"/>
      <c r="I68" s="320"/>
      <c r="J68" s="320"/>
      <c r="K68" s="320"/>
      <c r="L68" s="320"/>
      <c r="M68" s="320"/>
      <c r="N68" s="320"/>
      <c r="O68" s="320"/>
      <c r="P68" s="320"/>
      <c r="Q68" s="320"/>
      <c r="R68" s="320"/>
      <c r="S68" s="320"/>
      <c r="T68" s="320"/>
      <c r="U68" s="320"/>
      <c r="V68" s="320"/>
      <c r="W68" s="320"/>
      <c r="X68" s="320"/>
      <c r="Y68" s="320"/>
      <c r="Z68" s="320"/>
      <c r="AA68" s="320"/>
      <c r="AB68" s="320"/>
      <c r="AC68" s="320"/>
      <c r="AD68" s="320"/>
      <c r="AE68" s="353"/>
      <c r="AF68" s="353" t="s">
        <v>40</v>
      </c>
      <c r="AG68" s="353"/>
      <c r="AH68" s="354"/>
      <c r="AI68" s="369"/>
      <c r="AJ68" s="370"/>
      <c r="AK68" s="370"/>
      <c r="AL68" s="375"/>
      <c r="AM68" s="376"/>
      <c r="AN68" s="377"/>
      <c r="AO68" s="384">
        <v>14</v>
      </c>
      <c r="AP68" s="385"/>
      <c r="AQ68" s="386"/>
      <c r="AR68" s="361" t="s">
        <v>82</v>
      </c>
      <c r="AS68" s="361"/>
      <c r="AT68" s="361"/>
      <c r="AU68" s="361"/>
      <c r="AV68" s="361"/>
      <c r="AW68" s="362"/>
    </row>
    <row r="69" spans="1:49" ht="9" customHeight="1" x14ac:dyDescent="0.15">
      <c r="A69" s="51"/>
      <c r="B69" s="321"/>
      <c r="C69" s="321"/>
      <c r="D69" s="321"/>
      <c r="E69" s="321"/>
      <c r="F69" s="321"/>
      <c r="G69" s="321"/>
      <c r="H69" s="321"/>
      <c r="I69" s="321"/>
      <c r="J69" s="321"/>
      <c r="K69" s="321"/>
      <c r="L69" s="321"/>
      <c r="M69" s="321"/>
      <c r="N69" s="321"/>
      <c r="O69" s="321"/>
      <c r="P69" s="321"/>
      <c r="Q69" s="321"/>
      <c r="R69" s="321"/>
      <c r="S69" s="321"/>
      <c r="T69" s="321"/>
      <c r="U69" s="321"/>
      <c r="V69" s="321"/>
      <c r="W69" s="321"/>
      <c r="X69" s="321"/>
      <c r="Y69" s="321"/>
      <c r="Z69" s="321"/>
      <c r="AA69" s="321"/>
      <c r="AB69" s="321"/>
      <c r="AC69" s="321"/>
      <c r="AD69" s="321"/>
      <c r="AE69" s="356"/>
      <c r="AF69" s="356"/>
      <c r="AG69" s="356"/>
      <c r="AH69" s="357"/>
      <c r="AI69" s="371"/>
      <c r="AJ69" s="372"/>
      <c r="AK69" s="372"/>
      <c r="AL69" s="378"/>
      <c r="AM69" s="379"/>
      <c r="AN69" s="380"/>
      <c r="AO69" s="387"/>
      <c r="AP69" s="388"/>
      <c r="AQ69" s="389"/>
      <c r="AR69" s="363"/>
      <c r="AS69" s="363"/>
      <c r="AT69" s="363"/>
      <c r="AU69" s="363"/>
      <c r="AV69" s="363"/>
      <c r="AW69" s="364"/>
    </row>
    <row r="70" spans="1:49" ht="9" customHeight="1" thickBot="1" x14ac:dyDescent="0.2">
      <c r="A70" s="55"/>
      <c r="B70" s="322"/>
      <c r="C70" s="322"/>
      <c r="D70" s="322"/>
      <c r="E70" s="322"/>
      <c r="F70" s="322"/>
      <c r="G70" s="322"/>
      <c r="H70" s="322"/>
      <c r="I70" s="322"/>
      <c r="J70" s="322"/>
      <c r="K70" s="322"/>
      <c r="L70" s="322"/>
      <c r="M70" s="322"/>
      <c r="N70" s="322"/>
      <c r="O70" s="322"/>
      <c r="P70" s="322"/>
      <c r="Q70" s="322"/>
      <c r="R70" s="322"/>
      <c r="S70" s="322"/>
      <c r="T70" s="322"/>
      <c r="U70" s="322"/>
      <c r="V70" s="322"/>
      <c r="W70" s="322"/>
      <c r="X70" s="322"/>
      <c r="Y70" s="322"/>
      <c r="Z70" s="322"/>
      <c r="AA70" s="322"/>
      <c r="AB70" s="322"/>
      <c r="AC70" s="322"/>
      <c r="AD70" s="322"/>
      <c r="AE70" s="367"/>
      <c r="AF70" s="367"/>
      <c r="AG70" s="367"/>
      <c r="AH70" s="368"/>
      <c r="AI70" s="373"/>
      <c r="AJ70" s="374"/>
      <c r="AK70" s="374"/>
      <c r="AL70" s="381"/>
      <c r="AM70" s="382"/>
      <c r="AN70" s="383"/>
      <c r="AO70" s="390"/>
      <c r="AP70" s="391"/>
      <c r="AQ70" s="392"/>
      <c r="AR70" s="393"/>
      <c r="AS70" s="393"/>
      <c r="AT70" s="393"/>
      <c r="AU70" s="393"/>
      <c r="AV70" s="393"/>
      <c r="AW70" s="394"/>
    </row>
    <row r="71" spans="1:49" ht="12" customHeight="1" thickTop="1" x14ac:dyDescent="0.15">
      <c r="A71" s="51"/>
      <c r="B71" s="321" t="s">
        <v>109</v>
      </c>
      <c r="C71" s="321"/>
      <c r="D71" s="321"/>
      <c r="E71" s="321"/>
      <c r="F71" s="321"/>
      <c r="G71" s="321"/>
      <c r="H71" s="321"/>
      <c r="I71" s="321"/>
      <c r="J71" s="321"/>
      <c r="K71" s="321"/>
      <c r="L71" s="321"/>
      <c r="M71" s="321"/>
      <c r="N71" s="321"/>
      <c r="O71" s="321"/>
      <c r="P71" s="321"/>
      <c r="Q71" s="321"/>
      <c r="R71" s="321"/>
      <c r="S71" s="321"/>
      <c r="T71" s="321"/>
      <c r="U71" s="321"/>
      <c r="V71" s="321"/>
      <c r="W71" s="321"/>
      <c r="X71" s="321"/>
      <c r="Y71" s="321"/>
      <c r="Z71" s="321"/>
      <c r="AA71" s="321"/>
      <c r="AB71" s="321"/>
      <c r="AC71" s="321"/>
      <c r="AD71" s="321"/>
      <c r="AE71" s="356"/>
      <c r="AF71" s="356"/>
      <c r="AG71" s="356"/>
      <c r="AH71" s="356"/>
      <c r="AI71" s="356" t="s">
        <v>45</v>
      </c>
      <c r="AJ71" s="356"/>
      <c r="AK71" s="356"/>
      <c r="AL71" s="371"/>
      <c r="AM71" s="372"/>
      <c r="AN71" s="372"/>
      <c r="AO71" s="378"/>
      <c r="AP71" s="379"/>
      <c r="AQ71" s="380"/>
      <c r="AR71" s="400">
        <v>215</v>
      </c>
      <c r="AS71" s="401"/>
      <c r="AT71" s="402"/>
      <c r="AU71" s="54"/>
      <c r="AV71" s="406" t="s">
        <v>46</v>
      </c>
      <c r="AW71" s="407"/>
    </row>
    <row r="72" spans="1:49" ht="9" customHeight="1" x14ac:dyDescent="0.15">
      <c r="A72" s="51"/>
      <c r="B72" s="321"/>
      <c r="C72" s="321"/>
      <c r="D72" s="321"/>
      <c r="E72" s="321"/>
      <c r="F72" s="321"/>
      <c r="G72" s="321"/>
      <c r="H72" s="321"/>
      <c r="I72" s="321"/>
      <c r="J72" s="321"/>
      <c r="K72" s="321"/>
      <c r="L72" s="321"/>
      <c r="M72" s="321"/>
      <c r="N72" s="321"/>
      <c r="O72" s="321"/>
      <c r="P72" s="321"/>
      <c r="Q72" s="321"/>
      <c r="R72" s="321"/>
      <c r="S72" s="321"/>
      <c r="T72" s="321"/>
      <c r="U72" s="321"/>
      <c r="V72" s="321"/>
      <c r="W72" s="321"/>
      <c r="X72" s="321"/>
      <c r="Y72" s="321"/>
      <c r="Z72" s="321"/>
      <c r="AA72" s="321"/>
      <c r="AB72" s="321"/>
      <c r="AC72" s="321"/>
      <c r="AD72" s="321"/>
      <c r="AE72" s="356"/>
      <c r="AF72" s="356"/>
      <c r="AG72" s="356"/>
      <c r="AH72" s="356"/>
      <c r="AI72" s="356"/>
      <c r="AJ72" s="356"/>
      <c r="AK72" s="356"/>
      <c r="AL72" s="371"/>
      <c r="AM72" s="372"/>
      <c r="AN72" s="372"/>
      <c r="AO72" s="378"/>
      <c r="AP72" s="379"/>
      <c r="AQ72" s="380"/>
      <c r="AR72" s="400"/>
      <c r="AS72" s="401"/>
      <c r="AT72" s="402"/>
      <c r="AU72" s="387">
        <v>326</v>
      </c>
      <c r="AV72" s="388"/>
      <c r="AW72" s="408"/>
    </row>
    <row r="73" spans="1:49" ht="9" customHeight="1" x14ac:dyDescent="0.15">
      <c r="A73" s="51"/>
      <c r="B73" s="321"/>
      <c r="C73" s="321"/>
      <c r="D73" s="321"/>
      <c r="E73" s="321"/>
      <c r="F73" s="321"/>
      <c r="G73" s="321"/>
      <c r="H73" s="321"/>
      <c r="I73" s="321"/>
      <c r="J73" s="321"/>
      <c r="K73" s="321"/>
      <c r="L73" s="321"/>
      <c r="M73" s="321"/>
      <c r="N73" s="321"/>
      <c r="O73" s="321"/>
      <c r="P73" s="321"/>
      <c r="Q73" s="321"/>
      <c r="R73" s="321"/>
      <c r="S73" s="321"/>
      <c r="T73" s="321"/>
      <c r="U73" s="321"/>
      <c r="V73" s="321"/>
      <c r="W73" s="321"/>
      <c r="X73" s="321"/>
      <c r="Y73" s="321"/>
      <c r="Z73" s="321"/>
      <c r="AA73" s="321"/>
      <c r="AB73" s="321"/>
      <c r="AC73" s="321"/>
      <c r="AD73" s="321"/>
      <c r="AE73" s="359"/>
      <c r="AF73" s="359"/>
      <c r="AG73" s="359"/>
      <c r="AH73" s="359"/>
      <c r="AI73" s="356"/>
      <c r="AJ73" s="356"/>
      <c r="AK73" s="356"/>
      <c r="AL73" s="395"/>
      <c r="AM73" s="396"/>
      <c r="AN73" s="396"/>
      <c r="AO73" s="397"/>
      <c r="AP73" s="398"/>
      <c r="AQ73" s="399"/>
      <c r="AR73" s="403"/>
      <c r="AS73" s="404"/>
      <c r="AT73" s="405"/>
      <c r="AU73" s="409"/>
      <c r="AV73" s="410"/>
      <c r="AW73" s="411"/>
    </row>
    <row r="74" spans="1:49" ht="9" customHeight="1" x14ac:dyDescent="0.15">
      <c r="A74" s="53"/>
      <c r="B74" s="52"/>
      <c r="C74" s="338" t="s">
        <v>47</v>
      </c>
      <c r="D74" s="338"/>
      <c r="E74" s="338"/>
      <c r="F74" s="338"/>
      <c r="G74" s="338"/>
      <c r="H74" s="338"/>
      <c r="I74" s="338"/>
      <c r="J74" s="338"/>
      <c r="K74" s="44"/>
      <c r="L74" s="43"/>
      <c r="M74" s="340" t="s">
        <v>80</v>
      </c>
      <c r="N74" s="341"/>
      <c r="O74" s="341"/>
      <c r="P74" s="341"/>
      <c r="Q74" s="341"/>
      <c r="R74" s="341"/>
      <c r="S74" s="341"/>
      <c r="T74" s="341"/>
      <c r="U74" s="341"/>
      <c r="V74" s="341"/>
      <c r="W74" s="341"/>
      <c r="X74" s="341"/>
      <c r="Y74" s="341"/>
      <c r="Z74" s="341"/>
      <c r="AA74" s="341"/>
      <c r="AB74" s="342"/>
      <c r="AC74" s="346" t="s">
        <v>81</v>
      </c>
      <c r="AD74" s="347"/>
      <c r="AE74" s="352" t="s">
        <v>51</v>
      </c>
      <c r="AF74" s="353"/>
      <c r="AG74" s="353"/>
      <c r="AH74" s="353"/>
      <c r="AI74" s="353"/>
      <c r="AJ74" s="353"/>
      <c r="AK74" s="353"/>
      <c r="AL74" s="353"/>
      <c r="AM74" s="353"/>
      <c r="AN74" s="353"/>
      <c r="AO74" s="353"/>
      <c r="AP74" s="353"/>
      <c r="AQ74" s="353"/>
      <c r="AR74" s="353"/>
      <c r="AS74" s="353"/>
      <c r="AT74" s="353"/>
      <c r="AU74" s="353"/>
      <c r="AV74" s="353"/>
      <c r="AW74" s="354"/>
    </row>
    <row r="75" spans="1:49" ht="9" customHeight="1" x14ac:dyDescent="0.15">
      <c r="A75" s="49"/>
      <c r="B75" s="48"/>
      <c r="C75" s="339"/>
      <c r="D75" s="339"/>
      <c r="E75" s="339"/>
      <c r="F75" s="339"/>
      <c r="G75" s="339"/>
      <c r="H75" s="339"/>
      <c r="I75" s="339"/>
      <c r="J75" s="339"/>
      <c r="K75" s="48"/>
      <c r="L75" s="47"/>
      <c r="M75" s="343"/>
      <c r="N75" s="344"/>
      <c r="O75" s="344"/>
      <c r="P75" s="344"/>
      <c r="Q75" s="344"/>
      <c r="R75" s="344"/>
      <c r="S75" s="344"/>
      <c r="T75" s="344"/>
      <c r="U75" s="344"/>
      <c r="V75" s="344"/>
      <c r="W75" s="344"/>
      <c r="X75" s="344"/>
      <c r="Y75" s="344"/>
      <c r="Z75" s="344"/>
      <c r="AA75" s="344"/>
      <c r="AB75" s="345"/>
      <c r="AC75" s="348"/>
      <c r="AD75" s="349"/>
      <c r="AE75" s="355"/>
      <c r="AF75" s="356"/>
      <c r="AG75" s="356"/>
      <c r="AH75" s="356"/>
      <c r="AI75" s="356"/>
      <c r="AJ75" s="356"/>
      <c r="AK75" s="356"/>
      <c r="AL75" s="356"/>
      <c r="AM75" s="356"/>
      <c r="AN75" s="356"/>
      <c r="AO75" s="356"/>
      <c r="AP75" s="356"/>
      <c r="AQ75" s="356"/>
      <c r="AR75" s="356"/>
      <c r="AS75" s="356"/>
      <c r="AT75" s="356"/>
      <c r="AU75" s="356"/>
      <c r="AV75" s="356"/>
      <c r="AW75" s="357"/>
    </row>
    <row r="76" spans="1:49" ht="9" customHeight="1" x14ac:dyDescent="0.15">
      <c r="A76" s="51"/>
      <c r="B76" s="46"/>
      <c r="C76" s="338" t="s">
        <v>48</v>
      </c>
      <c r="D76" s="338"/>
      <c r="E76" s="338"/>
      <c r="F76" s="338"/>
      <c r="G76" s="338"/>
      <c r="H76" s="338"/>
      <c r="I76" s="338"/>
      <c r="J76" s="338"/>
      <c r="K76" s="46"/>
      <c r="L76" s="50"/>
      <c r="M76" s="340" t="s">
        <v>80</v>
      </c>
      <c r="N76" s="341"/>
      <c r="O76" s="341"/>
      <c r="P76" s="341"/>
      <c r="Q76" s="341"/>
      <c r="R76" s="341"/>
      <c r="S76" s="341"/>
      <c r="T76" s="341"/>
      <c r="U76" s="341"/>
      <c r="V76" s="341"/>
      <c r="W76" s="341"/>
      <c r="X76" s="341"/>
      <c r="Y76" s="341"/>
      <c r="Z76" s="341"/>
      <c r="AA76" s="341"/>
      <c r="AB76" s="342"/>
      <c r="AC76" s="348"/>
      <c r="AD76" s="349"/>
      <c r="AE76" s="355"/>
      <c r="AF76" s="356"/>
      <c r="AG76" s="356"/>
      <c r="AH76" s="356"/>
      <c r="AI76" s="356"/>
      <c r="AJ76" s="356"/>
      <c r="AK76" s="356"/>
      <c r="AL76" s="356"/>
      <c r="AM76" s="356"/>
      <c r="AN76" s="356"/>
      <c r="AO76" s="356"/>
      <c r="AP76" s="356"/>
      <c r="AQ76" s="356"/>
      <c r="AR76" s="356"/>
      <c r="AS76" s="356"/>
      <c r="AT76" s="356"/>
      <c r="AU76" s="356"/>
      <c r="AV76" s="356"/>
      <c r="AW76" s="357"/>
    </row>
    <row r="77" spans="1:49" ht="9" customHeight="1" x14ac:dyDescent="0.15">
      <c r="A77" s="49"/>
      <c r="B77" s="48"/>
      <c r="C77" s="339"/>
      <c r="D77" s="339"/>
      <c r="E77" s="339"/>
      <c r="F77" s="339"/>
      <c r="G77" s="339"/>
      <c r="H77" s="339"/>
      <c r="I77" s="339"/>
      <c r="J77" s="339"/>
      <c r="K77" s="48"/>
      <c r="L77" s="47"/>
      <c r="M77" s="343"/>
      <c r="N77" s="344"/>
      <c r="O77" s="344"/>
      <c r="P77" s="344"/>
      <c r="Q77" s="344"/>
      <c r="R77" s="344"/>
      <c r="S77" s="344"/>
      <c r="T77" s="344"/>
      <c r="U77" s="344"/>
      <c r="V77" s="344"/>
      <c r="W77" s="344"/>
      <c r="X77" s="344"/>
      <c r="Y77" s="344"/>
      <c r="Z77" s="344"/>
      <c r="AA77" s="344"/>
      <c r="AB77" s="345"/>
      <c r="AC77" s="350"/>
      <c r="AD77" s="351"/>
      <c r="AE77" s="358"/>
      <c r="AF77" s="359"/>
      <c r="AG77" s="359"/>
      <c r="AH77" s="359"/>
      <c r="AI77" s="359"/>
      <c r="AJ77" s="359"/>
      <c r="AK77" s="359"/>
      <c r="AL77" s="359"/>
      <c r="AM77" s="359"/>
      <c r="AN77" s="359"/>
      <c r="AO77" s="359"/>
      <c r="AP77" s="359"/>
      <c r="AQ77" s="359"/>
      <c r="AR77" s="359"/>
      <c r="AS77" s="359"/>
      <c r="AT77" s="359"/>
      <c r="AU77" s="359"/>
      <c r="AV77" s="359"/>
      <c r="AW77" s="360"/>
    </row>
    <row r="78" spans="1:49" ht="9" customHeight="1" x14ac:dyDescent="0.15">
      <c r="U78" s="46"/>
    </row>
    <row r="79" spans="1:49" ht="9" customHeight="1" x14ac:dyDescent="0.15">
      <c r="AJ79" s="45" t="s">
        <v>52</v>
      </c>
      <c r="AK79" s="44"/>
      <c r="AL79" s="44"/>
      <c r="AM79" s="44"/>
      <c r="AN79" s="44"/>
      <c r="AO79" s="44"/>
      <c r="AP79" s="44"/>
      <c r="AQ79" s="44"/>
      <c r="AR79" s="44"/>
      <c r="AS79" s="44"/>
      <c r="AT79" s="44"/>
      <c r="AU79" s="44"/>
      <c r="AV79" s="44"/>
      <c r="AW79" s="43"/>
    </row>
    <row r="80" spans="1:49" ht="9" customHeight="1" x14ac:dyDescent="0.15">
      <c r="AJ80" s="332" t="s">
        <v>79</v>
      </c>
      <c r="AK80" s="333"/>
      <c r="AL80" s="333"/>
      <c r="AM80" s="333"/>
      <c r="AN80" s="333"/>
      <c r="AO80" s="333"/>
      <c r="AP80" s="333"/>
      <c r="AQ80" s="333"/>
      <c r="AR80" s="333"/>
      <c r="AS80" s="333"/>
      <c r="AT80" s="333"/>
      <c r="AU80" s="333"/>
      <c r="AV80" s="333"/>
      <c r="AW80" s="334"/>
    </row>
    <row r="81" spans="36:49" ht="9" customHeight="1" x14ac:dyDescent="0.15">
      <c r="AJ81" s="335"/>
      <c r="AK81" s="336"/>
      <c r="AL81" s="336"/>
      <c r="AM81" s="336"/>
      <c r="AN81" s="336"/>
      <c r="AO81" s="336"/>
      <c r="AP81" s="336"/>
      <c r="AQ81" s="336"/>
      <c r="AR81" s="336"/>
      <c r="AS81" s="336"/>
      <c r="AT81" s="336"/>
      <c r="AU81" s="336"/>
      <c r="AV81" s="336"/>
      <c r="AW81" s="337"/>
    </row>
  </sheetData>
  <sheetProtection algorithmName="SHA-512" hashValue="aYBjdnkjsTFpoyAN7q+Z30vYnzLGcZWFfWjLXbFCypHvJDI7d92+FH9IcUhvg2z/mIKuYoN+KnM2GyHlAGUXYg==" saltValue="yZO2vDCT1GaQkO2tvvKkSA==" spinCount="100000" sheet="1" objects="1" scenarios="1"/>
  <mergeCells count="146">
    <mergeCell ref="AR4:AW5"/>
    <mergeCell ref="D13:R14"/>
    <mergeCell ref="AJ4:AL5"/>
    <mergeCell ref="AJ6:AL7"/>
    <mergeCell ref="AX4:AX24"/>
    <mergeCell ref="V6:AC7"/>
    <mergeCell ref="AD6:AI7"/>
    <mergeCell ref="AR6:AW7"/>
    <mergeCell ref="V8:W8"/>
    <mergeCell ref="A4:P5"/>
    <mergeCell ref="T4:U15"/>
    <mergeCell ref="V4:AC5"/>
    <mergeCell ref="AD4:AI5"/>
    <mergeCell ref="G8:R9"/>
    <mergeCell ref="AB8:AC8"/>
    <mergeCell ref="AD8:AI8"/>
    <mergeCell ref="X8:Y8"/>
    <mergeCell ref="Z8:AA8"/>
    <mergeCell ref="AH9:AI10"/>
    <mergeCell ref="V9:W10"/>
    <mergeCell ref="X9:Y10"/>
    <mergeCell ref="Z9:AA10"/>
    <mergeCell ref="AB9:AC10"/>
    <mergeCell ref="AD9:AE10"/>
    <mergeCell ref="AF9:AG10"/>
    <mergeCell ref="V11:AW12"/>
    <mergeCell ref="V13:Y15"/>
    <mergeCell ref="Z13:AC15"/>
    <mergeCell ref="AD13:AG15"/>
    <mergeCell ref="AH13:AK15"/>
    <mergeCell ref="AL13:AO15"/>
    <mergeCell ref="AP13:AS15"/>
    <mergeCell ref="AT13:AW15"/>
    <mergeCell ref="AJ8:AW10"/>
    <mergeCell ref="AJ16:AK18"/>
    <mergeCell ref="AL16:AM18"/>
    <mergeCell ref="AN16:AW18"/>
    <mergeCell ref="B20:M22"/>
    <mergeCell ref="O20:AV22"/>
    <mergeCell ref="B25:M27"/>
    <mergeCell ref="O25:AV27"/>
    <mergeCell ref="X16:Y18"/>
    <mergeCell ref="Z16:AA18"/>
    <mergeCell ref="AB16:AC18"/>
    <mergeCell ref="AD16:AE18"/>
    <mergeCell ref="AF16:AG18"/>
    <mergeCell ref="AH16:AI18"/>
    <mergeCell ref="A16:M18"/>
    <mergeCell ref="N16:O18"/>
    <mergeCell ref="P16:Q18"/>
    <mergeCell ref="R16:S18"/>
    <mergeCell ref="T16:U18"/>
    <mergeCell ref="V16:W18"/>
    <mergeCell ref="B30:M32"/>
    <mergeCell ref="O30:AV32"/>
    <mergeCell ref="B41:W43"/>
    <mergeCell ref="X41:AE43"/>
    <mergeCell ref="AF41:AH43"/>
    <mergeCell ref="AI41:AK43"/>
    <mergeCell ref="AL41:AN43"/>
    <mergeCell ref="AO41:AQ43"/>
    <mergeCell ref="AT41:AW41"/>
    <mergeCell ref="N36:P38"/>
    <mergeCell ref="AR42:AW43"/>
    <mergeCell ref="A44:B61"/>
    <mergeCell ref="D44:AA46"/>
    <mergeCell ref="AB44:AE46"/>
    <mergeCell ref="AF44:AH46"/>
    <mergeCell ref="AI44:AK46"/>
    <mergeCell ref="AL44:AN46"/>
    <mergeCell ref="S36:U38"/>
    <mergeCell ref="Q36:R38"/>
    <mergeCell ref="V36:AH38"/>
    <mergeCell ref="AB47:AE49"/>
    <mergeCell ref="AF47:AH49"/>
    <mergeCell ref="AI47:AK49"/>
    <mergeCell ref="AL56:AN58"/>
    <mergeCell ref="AI56:AK58"/>
    <mergeCell ref="AR53:AW55"/>
    <mergeCell ref="D50:AA52"/>
    <mergeCell ref="AB50:AE52"/>
    <mergeCell ref="AF50:AH52"/>
    <mergeCell ref="AI50:AK52"/>
    <mergeCell ref="AL50:AN52"/>
    <mergeCell ref="AO50:AQ52"/>
    <mergeCell ref="AO44:AQ46"/>
    <mergeCell ref="AR44:AW46"/>
    <mergeCell ref="D47:AA49"/>
    <mergeCell ref="AR50:AW52"/>
    <mergeCell ref="D53:AA55"/>
    <mergeCell ref="AB53:AE55"/>
    <mergeCell ref="AF53:AH55"/>
    <mergeCell ref="AI53:AK55"/>
    <mergeCell ref="AL53:AN55"/>
    <mergeCell ref="AO53:AQ55"/>
    <mergeCell ref="AL47:AN49"/>
    <mergeCell ref="AO47:AQ49"/>
    <mergeCell ref="AR47:AW49"/>
    <mergeCell ref="AU72:AW73"/>
    <mergeCell ref="AR62:AW64"/>
    <mergeCell ref="B65:AD67"/>
    <mergeCell ref="AE65:AE67"/>
    <mergeCell ref="AF65:AH67"/>
    <mergeCell ref="AI65:AK67"/>
    <mergeCell ref="AL65:AN67"/>
    <mergeCell ref="AR56:AW58"/>
    <mergeCell ref="D59:AA61"/>
    <mergeCell ref="AB59:AE61"/>
    <mergeCell ref="AF59:AH61"/>
    <mergeCell ref="AI59:AK61"/>
    <mergeCell ref="AL59:AN61"/>
    <mergeCell ref="AO59:AQ61"/>
    <mergeCell ref="AR59:AW61"/>
    <mergeCell ref="D56:AA58"/>
    <mergeCell ref="AB56:AE58"/>
    <mergeCell ref="B62:AD64"/>
    <mergeCell ref="AE62:AE64"/>
    <mergeCell ref="AF62:AH64"/>
    <mergeCell ref="AI62:AK64"/>
    <mergeCell ref="AL62:AN64"/>
    <mergeCell ref="AO62:AQ64"/>
    <mergeCell ref="AF56:AH58"/>
    <mergeCell ref="B68:AD70"/>
    <mergeCell ref="AO56:AQ58"/>
    <mergeCell ref="AJ80:AW81"/>
    <mergeCell ref="C74:J75"/>
    <mergeCell ref="M74:AB75"/>
    <mergeCell ref="AC74:AD77"/>
    <mergeCell ref="AE74:AW77"/>
    <mergeCell ref="C76:J77"/>
    <mergeCell ref="M76:AB77"/>
    <mergeCell ref="AO65:AQ67"/>
    <mergeCell ref="AR65:AW67"/>
    <mergeCell ref="AE68:AE70"/>
    <mergeCell ref="AF68:AH70"/>
    <mergeCell ref="AI68:AK70"/>
    <mergeCell ref="AL68:AN70"/>
    <mergeCell ref="AO68:AQ70"/>
    <mergeCell ref="AR68:AW70"/>
    <mergeCell ref="B71:AD73"/>
    <mergeCell ref="AE71:AH73"/>
    <mergeCell ref="AI71:AK73"/>
    <mergeCell ref="AL71:AN73"/>
    <mergeCell ref="AO71:AQ73"/>
    <mergeCell ref="AR71:AT73"/>
    <mergeCell ref="AV71:AW71"/>
  </mergeCells>
  <phoneticPr fontId="2"/>
  <dataValidations count="1">
    <dataValidation imeMode="halfAlpha" allowBlank="1" showInputMessage="1" showErrorMessage="1" sqref="AR44:AW70" xr:uid="{1E0FE559-E5B5-482A-BB57-351DFFF240F2}"/>
  </dataValidations>
  <pageMargins left="0.7" right="0.7" top="0.75" bottom="0.5600000000000000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16-10様式</vt:lpstr>
      <vt:lpstr>16-10記載例</vt:lpstr>
      <vt:lpstr>'16-10記載例'!Print_Area</vt:lpstr>
      <vt:lpstr>'16-10様式'!Print_Area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下西 武志</dc:creator>
  <cp:lastModifiedBy>黒木 遼一朗</cp:lastModifiedBy>
  <cp:lastPrinted>2021-05-06T04:06:21Z</cp:lastPrinted>
  <dcterms:created xsi:type="dcterms:W3CDTF">2019-07-03T05:07:45Z</dcterms:created>
  <dcterms:modified xsi:type="dcterms:W3CDTF">2026-03-24T11:18:39Z</dcterms:modified>
</cp:coreProperties>
</file>