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1 国勢調査\R02国勢調査\10 結果公表\04 確報\01人口等基本集計\起案\HP用エクセルデータ\"/>
    </mc:Choice>
  </mc:AlternateContent>
  <xr:revisionPtr revIDLastSave="0" documentId="8_{494CB0DE-5DA6-40D2-90E2-137A288DC50F}" xr6:coauthVersionLast="47" xr6:coauthVersionMax="47" xr10:uidLastSave="{00000000-0000-0000-0000-000000000000}"/>
  <bookViews>
    <workbookView xWindow="384" yWindow="384" windowWidth="12012" windowHeight="12192" xr2:uid="{7456D71F-08F9-4F9F-9B48-9E4865DEEE60}"/>
  </bookViews>
  <sheets>
    <sheet name="表１３－１，１３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<sst xmlns="http://schemas.openxmlformats.org/spreadsheetml/2006/main" count="36" uniqueCount="16">
  <si>
    <t>表１３－１　宮崎県　住居の所有の関係別住宅に住む一般世帯の推移（平成22年～令和2年）</t>
    <rPh sb="0" eb="1">
      <t>ヒョウ</t>
    </rPh>
    <rPh sb="6" eb="9">
      <t>ミヤザキケン</t>
    </rPh>
    <rPh sb="10" eb="12">
      <t>ジュウキョ</t>
    </rPh>
    <rPh sb="13" eb="15">
      <t>ショユウ</t>
    </rPh>
    <rPh sb="16" eb="18">
      <t>カンケイ</t>
    </rPh>
    <rPh sb="18" eb="19">
      <t>ベツ</t>
    </rPh>
    <rPh sb="19" eb="21">
      <t>ジュウタク</t>
    </rPh>
    <rPh sb="22" eb="23">
      <t>ス</t>
    </rPh>
    <rPh sb="24" eb="26">
      <t>イッパン</t>
    </rPh>
    <rPh sb="26" eb="28">
      <t>セタイ</t>
    </rPh>
    <rPh sb="29" eb="31">
      <t>スイイ</t>
    </rPh>
    <rPh sb="38" eb="40">
      <t>レイワ</t>
    </rPh>
    <rPh sb="41" eb="42">
      <t>ネン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</si>
  <si>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</si>
  <si>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</si>
  <si>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</si>
  <si>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</si>
  <si>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住宅に住む一般世帯</t>
    <phoneticPr fontId="2"/>
  </si>
  <si>
    <t>持ち家</t>
    <phoneticPr fontId="2"/>
  </si>
  <si>
    <t>借家</t>
    <phoneticPr fontId="2"/>
  </si>
  <si>
    <t>公営</t>
    <phoneticPr fontId="2"/>
  </si>
  <si>
    <t>都市再生機構・公社</t>
    <rPh sb="0" eb="2">
      <t>トシ</t>
    </rPh>
    <rPh sb="2" eb="4">
      <t>サイセイ</t>
    </rPh>
    <rPh sb="4" eb="6">
      <t>キコウ</t>
    </rPh>
    <phoneticPr fontId="2"/>
  </si>
  <si>
    <t>民営</t>
    <phoneticPr fontId="2"/>
  </si>
  <si>
    <t>給与住宅</t>
    <phoneticPr fontId="2"/>
  </si>
  <si>
    <t>間借り</t>
    <phoneticPr fontId="2"/>
  </si>
  <si>
    <t>表１３－２　全国　住居の所有の関係別住宅に住む一般世帯の推移（平成22年～令和2年）</t>
    <rPh sb="0" eb="1">
      <t>ヒョウ</t>
    </rPh>
    <rPh sb="6" eb="8">
      <t>ゼンコク</t>
    </rPh>
    <rPh sb="9" eb="11">
      <t>ジュウキョ</t>
    </rPh>
    <rPh sb="12" eb="14">
      <t>ショユウ</t>
    </rPh>
    <rPh sb="15" eb="17">
      <t>カンケイ</t>
    </rPh>
    <rPh sb="17" eb="18">
      <t>ベツ</t>
    </rPh>
    <rPh sb="18" eb="20">
      <t>ジュウタク</t>
    </rPh>
    <rPh sb="21" eb="22">
      <t>ス</t>
    </rPh>
    <rPh sb="23" eb="25">
      <t>イッパン</t>
    </rPh>
    <rPh sb="25" eb="27">
      <t>セタイ</t>
    </rPh>
    <rPh sb="28" eb="30">
      <t>スイイ</t>
    </rPh>
    <rPh sb="31" eb="33">
      <t>ヘイセイ</t>
    </rPh>
    <rPh sb="35" eb="36">
      <t>ネン</t>
    </rPh>
    <rPh sb="37" eb="39">
      <t>レイワ</t>
    </rPh>
    <rPh sb="40" eb="41">
      <t>ネン</t>
    </rPh>
    <rPh sb="41" eb="42">
      <t>ヘイネン</t>
    </rPh>
    <phoneticPr fontId="3"/>
  </si>
  <si>
    <r>
      <t>実　数</t>
    </r>
    <r>
      <rPr>
        <sz val="8"/>
        <rFont val="游ゴシック"/>
        <family val="3"/>
        <charset val="128"/>
        <scheme val="minor"/>
      </rPr>
      <t>（世帯）</t>
    </r>
    <rPh sb="0" eb="1">
      <t>ジツ</t>
    </rPh>
    <rPh sb="2" eb="3">
      <t>カズ</t>
    </rPh>
    <rPh sb="4" eb="6">
      <t>セタイ</t>
    </rPh>
    <phoneticPr fontId="2"/>
  </si>
  <si>
    <r>
      <t>割　合</t>
    </r>
    <r>
      <rPr>
        <sz val="8"/>
        <rFont val="游ゴシック"/>
        <family val="3"/>
        <charset val="128"/>
        <scheme val="minor"/>
      </rPr>
      <t>（％）</t>
    </r>
    <rPh sb="0" eb="1">
      <t>ワリ</t>
    </rPh>
    <rPh sb="2" eb="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</si>
</sst>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5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right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1" applyFont="1" applyBorder="1" applyAlignment="1"/>
    <xf numFmtId="0" fontId="7" fillId="0" borderId="5" xfId="1" applyFont="1" applyBorder="1" applyAlignment="1"/>
    <xf numFmtId="0" fontId="7" fillId="0" borderId="6" xfId="0" applyFont="1" applyBorder="1" applyAlignment="1"/>
    <xf numFmtId="38" fontId="7" fillId="0" borderId="11" xfId="2" applyFont="1" applyBorder="1" applyAlignment="1"/>
    <xf numFmtId="38" fontId="7" fillId="0" borderId="12" xfId="2" applyFont="1" applyBorder="1" applyAlignment="1"/>
    <xf numFmtId="38" fontId="7" fillId="0" borderId="13" xfId="2" applyFont="1" applyFill="1" applyBorder="1" applyAlignment="1"/>
    <xf numFmtId="177" fontId="7" fillId="0" borderId="11" xfId="3" applyNumberFormat="1" applyFont="1" applyBorder="1" applyAlignment="1"/>
    <xf numFmtId="177" fontId="7" fillId="0" borderId="12" xfId="3" applyNumberFormat="1" applyFont="1" applyBorder="1" applyAlignment="1"/>
    <xf numFmtId="177" fontId="7" fillId="0" borderId="14" xfId="3" applyNumberFormat="1" applyFont="1" applyBorder="1" applyAlignment="1"/>
    <xf numFmtId="0" fontId="7" fillId="0" borderId="15" xfId="1" applyFont="1" applyBorder="1" applyAlignment="1"/>
    <xf numFmtId="0" fontId="7" fillId="0" borderId="16" xfId="1" applyFont="1" applyBorder="1" applyAlignment="1"/>
    <xf numFmtId="0" fontId="7" fillId="0" borderId="17" xfId="1" applyFont="1" applyBorder="1" applyAlignment="1"/>
    <xf numFmtId="0" fontId="7" fillId="0" borderId="18" xfId="3" applyFont="1" applyBorder="1" applyAlignment="1"/>
    <xf numFmtId="38" fontId="7" fillId="0" borderId="19" xfId="2" applyFont="1" applyBorder="1" applyAlignment="1"/>
    <xf numFmtId="38" fontId="7" fillId="0" borderId="20" xfId="2" applyFont="1" applyBorder="1" applyAlignment="1"/>
    <xf numFmtId="38" fontId="7" fillId="0" borderId="21" xfId="2" applyFont="1" applyFill="1" applyBorder="1" applyAlignment="1"/>
    <xf numFmtId="177" fontId="7" fillId="0" borderId="19" xfId="3" applyNumberFormat="1" applyFont="1" applyBorder="1" applyAlignment="1"/>
    <xf numFmtId="177" fontId="7" fillId="0" borderId="20" xfId="3" applyNumberFormat="1" applyFont="1" applyBorder="1" applyAlignment="1"/>
    <xf numFmtId="177" fontId="7" fillId="0" borderId="22" xfId="3" applyNumberFormat="1" applyFont="1" applyBorder="1" applyAlignment="1"/>
    <xf numFmtId="0" fontId="7" fillId="0" borderId="23" xfId="1" applyFont="1" applyBorder="1" applyAlignment="1"/>
    <xf numFmtId="0" fontId="7" fillId="0" borderId="24" xfId="1" applyFont="1" applyBorder="1" applyAlignment="1"/>
    <xf numFmtId="0" fontId="7" fillId="0" borderId="25" xfId="1" applyFont="1" applyBorder="1" applyAlignment="1"/>
    <xf numFmtId="0" fontId="7" fillId="0" borderId="26" xfId="3" applyFont="1" applyBorder="1" applyAlignment="1"/>
    <xf numFmtId="38" fontId="7" fillId="0" borderId="27" xfId="2" applyFont="1" applyFill="1" applyBorder="1" applyAlignment="1"/>
    <xf numFmtId="38" fontId="7" fillId="0" borderId="28" xfId="2" applyFont="1" applyFill="1" applyBorder="1" applyAlignment="1"/>
    <xf numFmtId="38" fontId="7" fillId="0" borderId="29" xfId="2" applyFont="1" applyFill="1" applyBorder="1" applyAlignment="1"/>
    <xf numFmtId="177" fontId="7" fillId="0" borderId="27" xfId="3" applyNumberFormat="1" applyFont="1" applyBorder="1" applyAlignment="1"/>
    <xf numFmtId="177" fontId="7" fillId="0" borderId="28" xfId="3" applyNumberFormat="1" applyFont="1" applyBorder="1" applyAlignment="1"/>
    <xf numFmtId="177" fontId="7" fillId="0" borderId="30" xfId="3" applyNumberFormat="1" applyFont="1" applyBorder="1" applyAlignment="1"/>
    <xf numFmtId="0" fontId="7" fillId="0" borderId="31" xfId="1" applyFont="1" applyBorder="1" applyAlignment="1"/>
    <xf numFmtId="38" fontId="7" fillId="0" borderId="27" xfId="2" applyFont="1" applyBorder="1" applyAlignment="1"/>
    <xf numFmtId="38" fontId="7" fillId="0" borderId="28" xfId="2" applyFont="1" applyBorder="1" applyAlignment="1"/>
    <xf numFmtId="38" fontId="7" fillId="0" borderId="30" xfId="2" applyFont="1" applyFill="1" applyBorder="1" applyAlignment="1"/>
    <xf numFmtId="0" fontId="7" fillId="0" borderId="32" xfId="1" applyFont="1" applyBorder="1" applyAlignment="1"/>
    <xf numFmtId="0" fontId="7" fillId="0" borderId="33" xfId="1" applyFont="1" applyBorder="1" applyAlignment="1"/>
    <xf numFmtId="0" fontId="7" fillId="0" borderId="34" xfId="1" applyFont="1" applyBorder="1" applyAlignment="1"/>
    <xf numFmtId="0" fontId="7" fillId="0" borderId="35" xfId="0" applyFont="1" applyBorder="1" applyAlignment="1"/>
    <xf numFmtId="38" fontId="7" fillId="0" borderId="36" xfId="2" applyFont="1" applyBorder="1" applyAlignment="1"/>
    <xf numFmtId="38" fontId="7" fillId="0" borderId="37" xfId="2" applyFont="1" applyBorder="1" applyAlignment="1"/>
    <xf numFmtId="38" fontId="7" fillId="0" borderId="38" xfId="2" applyFont="1" applyFill="1" applyBorder="1" applyAlignment="1"/>
    <xf numFmtId="177" fontId="7" fillId="0" borderId="36" xfId="3" applyNumberFormat="1" applyFont="1" applyBorder="1" applyAlignment="1"/>
    <xf numFmtId="177" fontId="7" fillId="0" borderId="37" xfId="3" applyNumberFormat="1" applyFont="1" applyBorder="1" applyAlignment="1"/>
    <xf numFmtId="177" fontId="7" fillId="0" borderId="39" xfId="3" applyNumberFormat="1" applyFont="1" applyBorder="1" applyAlignment="1"/>
    <xf numFmtId="0" fontId="6" fillId="2" borderId="0" xfId="1" applyFont="1" applyFill="1" applyAlignment="1"/>
    <xf numFmtId="38" fontId="7" fillId="0" borderId="14" xfId="2" applyFont="1" applyFill="1" applyBorder="1" applyAlignment="1"/>
    <xf numFmtId="38" fontId="7" fillId="0" borderId="40" xfId="2" applyFont="1" applyBorder="1" applyAlignment="1"/>
    <xf numFmtId="38" fontId="7" fillId="0" borderId="41" xfId="2" applyFont="1" applyFill="1" applyBorder="1" applyAlignment="1"/>
    <xf numFmtId="38" fontId="7" fillId="0" borderId="42" xfId="2" applyFont="1" applyFill="1" applyBorder="1" applyAlignment="1"/>
    <xf numFmtId="177" fontId="7" fillId="0" borderId="40" xfId="3" applyNumberFormat="1" applyFont="1" applyBorder="1" applyAlignment="1"/>
    <xf numFmtId="177" fontId="7" fillId="0" borderId="41" xfId="3" applyNumberFormat="1" applyFont="1" applyBorder="1" applyAlignment="1"/>
    <xf numFmtId="177" fontId="7" fillId="0" borderId="42" xfId="3" applyNumberFormat="1" applyFont="1" applyBorder="1" applyAlignment="1"/>
    <xf numFmtId="38" fontId="7" fillId="0" borderId="43" xfId="2" applyFont="1" applyBorder="1" applyAlignment="1"/>
    <xf numFmtId="38" fontId="7" fillId="0" borderId="10" xfId="2" applyFont="1" applyFill="1" applyBorder="1" applyAlignment="1"/>
    <xf numFmtId="38" fontId="7" fillId="0" borderId="44" xfId="2" applyFont="1" applyFill="1" applyBorder="1" applyAlignment="1"/>
    <xf numFmtId="177" fontId="7" fillId="0" borderId="43" xfId="3" applyNumberFormat="1" applyFont="1" applyBorder="1" applyAlignment="1"/>
    <xf numFmtId="177" fontId="7" fillId="0" borderId="10" xfId="3" applyNumberFormat="1" applyFont="1" applyBorder="1" applyAlignment="1"/>
    <xf numFmtId="177" fontId="7" fillId="0" borderId="44" xfId="3" applyNumberFormat="1" applyFont="1" applyBorder="1" applyAlignment="1"/>
  </cellXfs>
  <cellStyles count="4">
    <cellStyle name="桁区切り 2" xfId="2" xr:uid="{79D54E29-12EB-486E-8385-390DC2DF87BB}"/>
    <cellStyle name="標準" xfId="0" builtinId="0"/>
    <cellStyle name="標準 4" xfId="3" xr:uid="{1AED66FA-2C29-42F3-9B79-C44B1D2ADA37}"/>
    <cellStyle name="標準 5 2" xfId="1" xr:uid="{FC234F31-8ACB-44CE-89CD-2870E8D19A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BAB1-5B18-4D05-BA4E-29100836326E}">
  <dimension ref="A1:J24"/>
  <sheetViews>
    <sheetView tabSelected="1" workbookViewId="0">
      <selection activeCell="L4" sqref="L4"/>
    </sheetView>
  </sheetViews>
  <sheetFormatPr defaultRowHeight="18" x14ac:dyDescent="0.45"/>
  <cols>
    <col min="1" max="3" width="1.8984375" style="5" customWidth="1"/>
    <col min="4" max="4" width="15.8984375" style="5" customWidth="1"/>
    <col min="5" max="10" width="9.3984375" style="5" customWidth="1"/>
    <col min="11" max="16384" width="8.796875" style="5"/>
  </cols>
  <sheetData>
    <row r="1" spans="1:10" ht="18.600000000000001" thickBot="1" x14ac:dyDescent="0.45">
      <c r="A1" s="1" t="s">
        <v>0</v>
      </c>
      <c r="B1" s="2"/>
      <c r="C1" s="2"/>
      <c r="D1" s="1"/>
      <c r="E1" s="3"/>
      <c r="F1" s="3"/>
      <c r="G1" s="3"/>
      <c r="H1" s="3"/>
      <c r="I1" s="2"/>
      <c r="J1" s="4"/>
    </row>
    <row r="2" spans="1:10" x14ac:dyDescent="0.45">
      <c r="A2" s="6" t="s">
        <v>1</v>
      </c>
      <c r="B2" s="7"/>
      <c r="C2" s="7"/>
      <c r="D2" s="8"/>
      <c r="E2" s="9" t="s">
        <v>14</v>
      </c>
      <c r="F2" s="10"/>
      <c r="G2" s="10"/>
      <c r="H2" s="9" t="s">
        <v>15</v>
      </c>
      <c r="I2" s="10"/>
      <c r="J2" s="11"/>
    </row>
    <row r="3" spans="1:10" ht="18.600000000000001" thickBot="1" x14ac:dyDescent="0.5">
      <c r="A3" s="12"/>
      <c r="B3" s="13"/>
      <c r="C3" s="13"/>
      <c r="D3" s="14"/>
      <c r="E3" s="15" t="s">
        <v>2</v>
      </c>
      <c r="F3" s="16" t="s">
        <v>3</v>
      </c>
      <c r="G3" s="17" t="s">
        <v>4</v>
      </c>
      <c r="H3" s="15" t="s">
        <v>2</v>
      </c>
      <c r="I3" s="16" t="s">
        <v>3</v>
      </c>
      <c r="J3" s="17" t="s">
        <v>4</v>
      </c>
    </row>
    <row r="4" spans="1:10" x14ac:dyDescent="0.4">
      <c r="A4" s="18" t="s">
        <v>5</v>
      </c>
      <c r="B4" s="19"/>
      <c r="C4" s="19"/>
      <c r="D4" s="20"/>
      <c r="E4" s="21">
        <v>455225</v>
      </c>
      <c r="F4" s="22">
        <v>455937</v>
      </c>
      <c r="G4" s="23">
        <v>462779</v>
      </c>
      <c r="H4" s="24">
        <v>100</v>
      </c>
      <c r="I4" s="25">
        <v>100</v>
      </c>
      <c r="J4" s="26">
        <v>100</v>
      </c>
    </row>
    <row r="5" spans="1:10" x14ac:dyDescent="0.4">
      <c r="A5" s="27"/>
      <c r="B5" s="28" t="s">
        <v>6</v>
      </c>
      <c r="C5" s="29"/>
      <c r="D5" s="30"/>
      <c r="E5" s="31">
        <v>300249</v>
      </c>
      <c r="F5" s="32">
        <v>303006</v>
      </c>
      <c r="G5" s="33">
        <v>303819</v>
      </c>
      <c r="H5" s="34">
        <v>65.956175517601196</v>
      </c>
      <c r="I5" s="35">
        <v>66.457865889366303</v>
      </c>
      <c r="J5" s="36">
        <f>G5/$G$4*100</f>
        <v>65.65099107781468</v>
      </c>
    </row>
    <row r="6" spans="1:10" x14ac:dyDescent="0.4">
      <c r="A6" s="37"/>
      <c r="B6" s="38" t="s">
        <v>7</v>
      </c>
      <c r="C6" s="39"/>
      <c r="D6" s="40"/>
      <c r="E6" s="41">
        <v>150183</v>
      </c>
      <c r="F6" s="42">
        <v>149351</v>
      </c>
      <c r="G6" s="43">
        <v>153243</v>
      </c>
      <c r="H6" s="44">
        <v>32.990938546872428</v>
      </c>
      <c r="I6" s="45">
        <v>32.756937910281465</v>
      </c>
      <c r="J6" s="46">
        <f t="shared" ref="J6:J11" si="0">G6/$G$4*100</f>
        <v>33.113646038389817</v>
      </c>
    </row>
    <row r="7" spans="1:10" x14ac:dyDescent="0.4">
      <c r="A7" s="37"/>
      <c r="B7" s="47"/>
      <c r="C7" s="39" t="s">
        <v>8</v>
      </c>
      <c r="D7" s="40"/>
      <c r="E7" s="48">
        <v>29447</v>
      </c>
      <c r="F7" s="49">
        <v>27608</v>
      </c>
      <c r="G7" s="50">
        <v>24389</v>
      </c>
      <c r="H7" s="44">
        <v>6.4686693393376906</v>
      </c>
      <c r="I7" s="45">
        <v>6.0552225417108065</v>
      </c>
      <c r="J7" s="46">
        <f t="shared" si="0"/>
        <v>5.2701181341417822</v>
      </c>
    </row>
    <row r="8" spans="1:10" x14ac:dyDescent="0.4">
      <c r="A8" s="37"/>
      <c r="B8" s="47"/>
      <c r="C8" s="39" t="s">
        <v>9</v>
      </c>
      <c r="D8" s="40"/>
      <c r="E8" s="48">
        <v>642</v>
      </c>
      <c r="F8" s="49">
        <v>420</v>
      </c>
      <c r="G8" s="50">
        <v>2</v>
      </c>
      <c r="H8" s="44">
        <v>0.14102916140370148</v>
      </c>
      <c r="I8" s="45">
        <v>9.2117989985458518E-2</v>
      </c>
      <c r="J8" s="46">
        <f t="shared" si="0"/>
        <v>4.3217172775774184E-4</v>
      </c>
    </row>
    <row r="9" spans="1:10" x14ac:dyDescent="0.4">
      <c r="A9" s="37"/>
      <c r="B9" s="47"/>
      <c r="C9" s="39" t="s">
        <v>10</v>
      </c>
      <c r="D9" s="40"/>
      <c r="E9" s="48">
        <v>109864</v>
      </c>
      <c r="F9" s="49">
        <v>112353</v>
      </c>
      <c r="G9" s="43">
        <v>119223</v>
      </c>
      <c r="H9" s="44">
        <v>24.133999670492614</v>
      </c>
      <c r="I9" s="45">
        <v>24.642220306752908</v>
      </c>
      <c r="J9" s="46">
        <f t="shared" si="0"/>
        <v>25.762404949230628</v>
      </c>
    </row>
    <row r="10" spans="1:10" x14ac:dyDescent="0.4">
      <c r="A10" s="37"/>
      <c r="B10" s="51"/>
      <c r="C10" s="39" t="s">
        <v>11</v>
      </c>
      <c r="D10" s="40"/>
      <c r="E10" s="48">
        <v>10230</v>
      </c>
      <c r="F10" s="49">
        <v>8970</v>
      </c>
      <c r="G10" s="43">
        <v>9629</v>
      </c>
      <c r="H10" s="44">
        <v>2.2472403756384205</v>
      </c>
      <c r="I10" s="45">
        <v>1.9673770718322925</v>
      </c>
      <c r="J10" s="46">
        <f t="shared" si="0"/>
        <v>2.080690783289648</v>
      </c>
    </row>
    <row r="11" spans="1:10" ht="18.600000000000001" thickBot="1" x14ac:dyDescent="0.45">
      <c r="A11" s="52"/>
      <c r="B11" s="53" t="s">
        <v>12</v>
      </c>
      <c r="C11" s="53"/>
      <c r="D11" s="54"/>
      <c r="E11" s="55">
        <v>4793</v>
      </c>
      <c r="F11" s="56">
        <v>3580</v>
      </c>
      <c r="G11" s="57">
        <v>5717</v>
      </c>
      <c r="H11" s="58">
        <v>1.052885935526388</v>
      </c>
      <c r="I11" s="59">
        <v>0.78519620035224169</v>
      </c>
      <c r="J11" s="60">
        <f t="shared" si="0"/>
        <v>1.2353628837955049</v>
      </c>
    </row>
    <row r="14" spans="1:10" ht="18.600000000000001" thickBot="1" x14ac:dyDescent="0.45">
      <c r="A14" s="61" t="s">
        <v>13</v>
      </c>
    </row>
    <row r="15" spans="1:10" x14ac:dyDescent="0.45">
      <c r="A15" s="6" t="s">
        <v>1</v>
      </c>
      <c r="B15" s="7"/>
      <c r="C15" s="7"/>
      <c r="D15" s="8"/>
      <c r="E15" s="9" t="s">
        <v>14</v>
      </c>
      <c r="F15" s="10"/>
      <c r="G15" s="10"/>
      <c r="H15" s="9" t="s">
        <v>15</v>
      </c>
      <c r="I15" s="10"/>
      <c r="J15" s="11"/>
    </row>
    <row r="16" spans="1:10" ht="18.600000000000001" thickBot="1" x14ac:dyDescent="0.5">
      <c r="A16" s="12"/>
      <c r="B16" s="13"/>
      <c r="C16" s="13"/>
      <c r="D16" s="14"/>
      <c r="E16" s="15" t="s">
        <v>2</v>
      </c>
      <c r="F16" s="16" t="s">
        <v>3</v>
      </c>
      <c r="G16" s="17" t="s">
        <v>4</v>
      </c>
      <c r="H16" s="15" t="s">
        <v>2</v>
      </c>
      <c r="I16" s="16" t="s">
        <v>3</v>
      </c>
      <c r="J16" s="17" t="s">
        <v>4</v>
      </c>
    </row>
    <row r="17" spans="1:10" x14ac:dyDescent="0.4">
      <c r="A17" s="18" t="s">
        <v>5</v>
      </c>
      <c r="B17" s="19"/>
      <c r="C17" s="19"/>
      <c r="D17" s="20"/>
      <c r="E17" s="21">
        <v>51054879</v>
      </c>
      <c r="F17" s="22">
        <v>52460618</v>
      </c>
      <c r="G17" s="62">
        <v>54953523</v>
      </c>
      <c r="H17" s="24">
        <v>100</v>
      </c>
      <c r="I17" s="25">
        <v>100</v>
      </c>
      <c r="J17" s="26">
        <v>100</v>
      </c>
    </row>
    <row r="18" spans="1:10" x14ac:dyDescent="0.4">
      <c r="A18" s="27"/>
      <c r="B18" s="28" t="s">
        <v>6</v>
      </c>
      <c r="C18" s="29"/>
      <c r="D18" s="30"/>
      <c r="E18" s="63">
        <v>31594379</v>
      </c>
      <c r="F18" s="64">
        <v>32693605</v>
      </c>
      <c r="G18" s="65">
        <v>33729416</v>
      </c>
      <c r="H18" s="66">
        <v>61.883172810966805</v>
      </c>
      <c r="I18" s="67">
        <v>62.320281854094816</v>
      </c>
      <c r="J18" s="68">
        <f>G18/$G$17*100</f>
        <v>61.378077616607044</v>
      </c>
    </row>
    <row r="19" spans="1:10" x14ac:dyDescent="0.4">
      <c r="A19" s="37"/>
      <c r="B19" s="38" t="s">
        <v>7</v>
      </c>
      <c r="C19" s="39"/>
      <c r="D19" s="40"/>
      <c r="E19" s="48">
        <v>18883169</v>
      </c>
      <c r="F19" s="42">
        <v>19290583</v>
      </c>
      <c r="G19" s="50">
        <v>20532164</v>
      </c>
      <c r="H19" s="44">
        <v>36.986022432841338</v>
      </c>
      <c r="I19" s="45">
        <v>36.771551185310095</v>
      </c>
      <c r="J19" s="46">
        <f t="shared" ref="J19:J24" si="1">G19/$G$17*100</f>
        <v>37.362780180626451</v>
      </c>
    </row>
    <row r="20" spans="1:10" x14ac:dyDescent="0.4">
      <c r="A20" s="37"/>
      <c r="B20" s="47"/>
      <c r="C20" s="39" t="s">
        <v>8</v>
      </c>
      <c r="D20" s="40"/>
      <c r="E20" s="63">
        <v>2153225</v>
      </c>
      <c r="F20" s="64">
        <v>2046146</v>
      </c>
      <c r="G20" s="64">
        <v>1901580</v>
      </c>
      <c r="H20" s="66">
        <v>4.2174715564402767</v>
      </c>
      <c r="I20" s="67">
        <v>3.9003467324765411</v>
      </c>
      <c r="J20" s="68">
        <f t="shared" si="1"/>
        <v>3.4603422968896824</v>
      </c>
    </row>
    <row r="21" spans="1:10" x14ac:dyDescent="0.4">
      <c r="A21" s="37"/>
      <c r="B21" s="47"/>
      <c r="C21" s="39" t="s">
        <v>9</v>
      </c>
      <c r="D21" s="40"/>
      <c r="E21" s="48">
        <v>916721</v>
      </c>
      <c r="F21" s="42">
        <v>844610</v>
      </c>
      <c r="G21" s="42">
        <v>747461</v>
      </c>
      <c r="H21" s="44">
        <v>1.7955600286507385</v>
      </c>
      <c r="I21" s="45">
        <v>1.6099886585400118</v>
      </c>
      <c r="J21" s="46">
        <f t="shared" si="1"/>
        <v>1.3601693925974501</v>
      </c>
    </row>
    <row r="22" spans="1:10" x14ac:dyDescent="0.4">
      <c r="A22" s="37"/>
      <c r="B22" s="47"/>
      <c r="C22" s="39" t="s">
        <v>10</v>
      </c>
      <c r="D22" s="40"/>
      <c r="E22" s="63">
        <v>14371457</v>
      </c>
      <c r="F22" s="64">
        <v>15108361</v>
      </c>
      <c r="G22" s="65">
        <v>16331426</v>
      </c>
      <c r="H22" s="66">
        <v>28.149037430879037</v>
      </c>
      <c r="I22" s="67">
        <v>28.799433891533642</v>
      </c>
      <c r="J22" s="68">
        <f t="shared" si="1"/>
        <v>29.718615128642433</v>
      </c>
    </row>
    <row r="23" spans="1:10" x14ac:dyDescent="0.4">
      <c r="A23" s="37"/>
      <c r="B23" s="51"/>
      <c r="C23" s="39" t="s">
        <v>11</v>
      </c>
      <c r="D23" s="40"/>
      <c r="E23" s="48">
        <v>1441766</v>
      </c>
      <c r="F23" s="42">
        <v>1291466</v>
      </c>
      <c r="G23" s="50">
        <v>1551697</v>
      </c>
      <c r="H23" s="44">
        <v>2.8239534168712845</v>
      </c>
      <c r="I23" s="45">
        <v>2.4617819027598951</v>
      </c>
      <c r="J23" s="46">
        <f t="shared" si="1"/>
        <v>2.8236533624968865</v>
      </c>
    </row>
    <row r="24" spans="1:10" ht="18.600000000000001" thickBot="1" x14ac:dyDescent="0.45">
      <c r="A24" s="52"/>
      <c r="B24" s="53" t="s">
        <v>12</v>
      </c>
      <c r="C24" s="53"/>
      <c r="D24" s="54"/>
      <c r="E24" s="69">
        <v>577331</v>
      </c>
      <c r="F24" s="70">
        <v>476430</v>
      </c>
      <c r="G24" s="71">
        <v>691943</v>
      </c>
      <c r="H24" s="72">
        <v>1.1308047561918617</v>
      </c>
      <c r="I24" s="73">
        <v>0.90816696059508872</v>
      </c>
      <c r="J24" s="74">
        <f t="shared" si="1"/>
        <v>1.2591422027665087</v>
      </c>
    </row>
  </sheetData>
  <mergeCells count="6">
    <mergeCell ref="A2:D3"/>
    <mergeCell ref="E2:G2"/>
    <mergeCell ref="H2:J2"/>
    <mergeCell ref="A15:D16"/>
    <mergeCell ref="E15:G15"/>
    <mergeCell ref="H15:J1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表１３－１，１３－２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宏幸</dc:creator>
  <cp:lastModifiedBy>田中 宏幸</cp:lastModifiedBy>
  <dcterms:created xsi:type="dcterms:W3CDTF">2021-12-02T04:13:33Z</dcterms:created>
  <dcterms:modified xsi:type="dcterms:W3CDTF">2021-12-02T04:15:48Z</dcterms:modified>
</cp:coreProperties>
</file>