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3475" windowHeight="8445"/>
  </bookViews>
  <sheets>
    <sheet name="第１表" sheetId="1" r:id="rId1"/>
  </sheets>
  <definedNames>
    <definedName name="_xlnm.Print_Area" localSheetId="0">第１表!$B$1:$U$54</definedName>
  </definedNames>
  <calcPr calcId="145621"/>
</workbook>
</file>

<file path=xl/calcChain.xml><?xml version="1.0" encoding="utf-8"?>
<calcChain xmlns="http://schemas.openxmlformats.org/spreadsheetml/2006/main">
  <c r="C45" i="1" l="1"/>
  <c r="Q34" i="1"/>
  <c r="C54" i="1"/>
  <c r="A54" i="1"/>
  <c r="B53" i="1"/>
  <c r="C51" i="1"/>
  <c r="A51" i="1"/>
  <c r="C49" i="1"/>
  <c r="B49" i="1"/>
  <c r="A49" i="1"/>
  <c r="C47" i="1"/>
  <c r="B47" i="1"/>
  <c r="B45" i="1"/>
  <c r="A45" i="1"/>
  <c r="C43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U31" i="1"/>
  <c r="A47" i="1" l="1"/>
  <c r="B51" i="1"/>
  <c r="B54" i="1"/>
  <c r="C53" i="1"/>
  <c r="A44" i="1"/>
  <c r="C46" i="1"/>
  <c r="B46" i="1"/>
  <c r="E34" i="1"/>
  <c r="M34" i="1"/>
  <c r="C44" i="1"/>
  <c r="B44" i="1"/>
  <c r="A50" i="1"/>
  <c r="I34" i="1"/>
  <c r="A48" i="1"/>
  <c r="C50" i="1"/>
  <c r="B50" i="1"/>
  <c r="C52" i="1"/>
  <c r="B52" i="1"/>
  <c r="G34" i="1"/>
  <c r="K34" i="1"/>
  <c r="O34" i="1"/>
  <c r="S34" i="1"/>
  <c r="A46" i="1"/>
  <c r="C48" i="1"/>
  <c r="B48" i="1"/>
  <c r="A52" i="1"/>
  <c r="A53" i="1"/>
  <c r="F34" i="1"/>
  <c r="J34" i="1"/>
  <c r="N34" i="1"/>
  <c r="R34" i="1"/>
  <c r="D34" i="1"/>
  <c r="H34" i="1"/>
  <c r="L34" i="1"/>
  <c r="P34" i="1"/>
</calcChain>
</file>

<file path=xl/sharedStrings.xml><?xml version="1.0" encoding="utf-8"?>
<sst xmlns="http://schemas.openxmlformats.org/spreadsheetml/2006/main" count="74" uniqueCount="56">
  <si>
    <t>Ⅲ　統計表</t>
  </si>
  <si>
    <t>（事業所規模５人以上）</t>
    <phoneticPr fontId="9"/>
  </si>
  <si>
    <t>現金給与総額</t>
    <phoneticPr fontId="9"/>
  </si>
  <si>
    <t>きまって支給</t>
    <rPh sb="4" eb="6">
      <t>シキュウ</t>
    </rPh>
    <phoneticPr fontId="9"/>
  </si>
  <si>
    <t>所 定 内</t>
    <phoneticPr fontId="9"/>
  </si>
  <si>
    <t>年　月</t>
    <phoneticPr fontId="9"/>
  </si>
  <si>
    <t>する給与</t>
    <rPh sb="2" eb="4">
      <t>キュウヨ</t>
    </rPh>
    <phoneticPr fontId="9"/>
  </si>
  <si>
    <t>給　　与</t>
    <rPh sb="0" eb="4">
      <t>キュウヨ</t>
    </rPh>
    <phoneticPr fontId="9"/>
  </si>
  <si>
    <t>調査産業計</t>
    <rPh sb="0" eb="2">
      <t>チョウサ</t>
    </rPh>
    <rPh sb="2" eb="4">
      <t>サンギョウ</t>
    </rPh>
    <rPh sb="4" eb="5">
      <t>ケイ</t>
    </rPh>
    <phoneticPr fontId="9"/>
  </si>
  <si>
    <t>（事業所規模３０人以上）</t>
    <phoneticPr fontId="9"/>
  </si>
  <si>
    <t>年　月</t>
  </si>
  <si>
    <t>第１表　産業別名目賃金指数（平成３０年平均）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</si>
  <si>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</si>
  <si>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</si>
  <si>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</si>
  <si>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</si>
  <si>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</si>
  <si>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</si>
  <si>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</si>
  <si>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</si>
  <si>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</si>
  <si>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</si>
  <si>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</si>
  <si>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</si>
  <si>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</si>
  <si>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</si>
  <si>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</si>
  <si>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</si>
  <si>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</si>
  <si>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平成23年平均</t>
  </si>
  <si>
    <t>301</t>
  </si>
  <si>
    <t>平成30年</t>
  </si>
  <si>
    <t>１月</t>
  </si>
  <si>
    <t>302</t>
  </si>
  <si>
    <t/>
  </si>
  <si>
    <t>２月</t>
  </si>
  <si>
    <t>303</t>
  </si>
  <si>
    <t>３月</t>
  </si>
  <si>
    <t>304</t>
  </si>
  <si>
    <t>４月</t>
  </si>
  <si>
    <t>305</t>
  </si>
  <si>
    <t>５月</t>
  </si>
  <si>
    <t>306</t>
  </si>
  <si>
    <t>６月</t>
  </si>
  <si>
    <t>307</t>
  </si>
  <si>
    <t>７月</t>
  </si>
  <si>
    <t>308</t>
  </si>
  <si>
    <t>８月</t>
  </si>
  <si>
    <t>309</t>
  </si>
  <si>
    <t>９月</t>
  </si>
  <si>
    <t>3010</t>
  </si>
  <si>
    <t>10月</t>
  </si>
  <si>
    <t>3011</t>
  </si>
  <si>
    <t>11月</t>
  </si>
  <si>
    <t>3012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</si>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</sst>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&quot;月&quot;"/>
    <numFmt numFmtId="182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" fontId="1" fillId="0" borderId="0"/>
    <xf numFmtId="182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73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top"/>
    </xf>
    <xf numFmtId="0" fontId="1" fillId="0" borderId="0" xfId="1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Fill="1" applyBorder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11" fillId="0" borderId="2" xfId="1" applyFont="1" applyFill="1" applyBorder="1" applyAlignment="1">
      <alignment horizontal="center" vertical="center" shrinkToFit="1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2" fillId="0" borderId="0" xfId="1" applyNumberFormat="1" applyFont="1" applyFill="1" applyAlignment="1" applyProtection="1">
      <alignment vertical="center"/>
      <protection locked="0"/>
    </xf>
    <xf numFmtId="0" fontId="11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176" fontId="13" fillId="0" borderId="9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shrinkToFit="1"/>
    </xf>
    <xf numFmtId="0" fontId="5" fillId="0" borderId="9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179" fontId="8" fillId="0" borderId="5" xfId="1" applyNumberFormat="1" applyFont="1" applyFill="1" applyBorder="1" applyAlignment="1">
      <alignment horizontal="right" vertical="center"/>
    </xf>
    <xf numFmtId="0" fontId="1" fillId="0" borderId="6" xfId="1" applyNumberFormat="1" applyFont="1" applyFill="1" applyBorder="1" applyAlignment="1" applyProtection="1">
      <alignment horizontal="left" vertical="center"/>
      <protection locked="0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9" fontId="8" fillId="0" borderId="15" xfId="1" applyNumberFormat="1" applyFont="1" applyFill="1" applyBorder="1" applyAlignment="1">
      <alignment horizontal="right" vertical="center"/>
    </xf>
    <xf numFmtId="0" fontId="1" fillId="0" borderId="16" xfId="1" applyNumberFormat="1" applyFont="1" applyFill="1" applyBorder="1" applyAlignment="1" applyProtection="1">
      <alignment horizontal="left" vertical="center"/>
      <protection locked="0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18" xfId="1" applyNumberFormat="1" applyFont="1" applyFill="1" applyBorder="1" applyAlignment="1">
      <alignment horizontal="right" vertical="center"/>
    </xf>
    <xf numFmtId="178" fontId="8" fillId="0" borderId="19" xfId="1" applyNumberFormat="1" applyFont="1" applyFill="1" applyBorder="1" applyAlignment="1">
      <alignment horizontal="right" vertical="center"/>
    </xf>
    <xf numFmtId="0" fontId="10" fillId="0" borderId="0" xfId="1" applyFont="1" applyFill="1" applyAlignment="1">
      <alignment horizontal="right" vertical="center"/>
    </xf>
    <xf numFmtId="0" fontId="8" fillId="0" borderId="5" xfId="1" applyNumberFormat="1" applyFont="1" applyFill="1" applyBorder="1" applyAlignment="1">
      <alignment horizontal="left" vertical="center" shrinkToFit="1"/>
    </xf>
    <xf numFmtId="0" fontId="8" fillId="0" borderId="6" xfId="1" applyNumberFormat="1" applyFont="1" applyFill="1" applyBorder="1" applyAlignment="1">
      <alignment horizontal="right" vertical="center"/>
    </xf>
    <xf numFmtId="178" fontId="8" fillId="0" borderId="13" xfId="1" quotePrefix="1" applyNumberFormat="1" applyFont="1" applyFill="1" applyBorder="1" applyAlignment="1">
      <alignment horizontal="right" vertical="center"/>
    </xf>
    <xf numFmtId="0" fontId="8" fillId="0" borderId="7" xfId="1" applyNumberFormat="1" applyFont="1" applyFill="1" applyBorder="1" applyAlignment="1">
      <alignment horizontal="right" vertical="center" shrinkToFit="1"/>
    </xf>
    <xf numFmtId="0" fontId="8" fillId="0" borderId="20" xfId="1" applyNumberFormat="1" applyFont="1" applyFill="1" applyBorder="1" applyAlignment="1">
      <alignment horizontal="right" vertical="center"/>
    </xf>
    <xf numFmtId="178" fontId="8" fillId="0" borderId="8" xfId="1" quotePrefix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1" fillId="0" borderId="1" xfId="1" applyNumberFormat="1" applyFont="1" applyFill="1" applyBorder="1" applyAlignment="1" applyProtection="1">
      <alignment horizontal="right" vertical="center"/>
      <protection locked="0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  <xf numFmtId="0" fontId="8" fillId="0" borderId="5" xfId="1" applyFont="1" applyFill="1" applyBorder="1" applyAlignment="1">
      <alignment horizontal="centerContinuous" vertical="top"/>
    </xf>
    <xf numFmtId="0" fontId="1" fillId="0" borderId="6" xfId="1" applyNumberFormat="1" applyFont="1" applyFill="1" applyBorder="1" applyAlignment="1" applyProtection="1">
      <alignment horizontal="centerContinuous" vertical="top"/>
      <protection locked="0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24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left" vertical="center" shrinkToFit="1"/>
    </xf>
    <xf numFmtId="181" fontId="8" fillId="0" borderId="6" xfId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 shrinkToFit="1"/>
    </xf>
    <xf numFmtId="181" fontId="8" fillId="0" borderId="20" xfId="1" applyNumberFormat="1" applyFont="1" applyFill="1" applyBorder="1" applyAlignment="1">
      <alignment horizontal="right"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11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1" fillId="0" borderId="6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W57"/>
  <sheetViews>
    <sheetView tabSelected="1" zoomScale="70" zoomScaleNormal="70" zoomScaleSheetLayoutView="70" workbookViewId="0"/>
  </sheetViews>
  <sheetFormatPr defaultColWidth="10.75" defaultRowHeight="14.25" x14ac:dyDescent="0.15"/>
  <cols>
    <col min="1" max="1" width="4.25" style="3" customWidth="1"/>
    <col min="2" max="2" width="9.75" style="3" customWidth="1"/>
    <col min="3" max="3" width="6.25" style="3" customWidth="1"/>
    <col min="4" max="22" width="9.125" style="3" customWidth="1"/>
    <col min="23" max="16384" width="10.75" style="3"/>
  </cols>
  <sheetData>
    <row r="1" spans="1:23" ht="57.75" customHeight="1" x14ac:dyDescent="0.15">
      <c r="A1" s="1"/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2"/>
    </row>
    <row r="2" spans="1:23" ht="21" customHeight="1" x14ac:dyDescent="0.15">
      <c r="A2" s="4"/>
      <c r="B2" s="5" t="s">
        <v>11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30" customHeight="1" x14ac:dyDescent="0.1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21" customHeight="1" x14ac:dyDescent="0.15">
      <c r="A4" s="4"/>
      <c r="B4" s="7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R4" s="8"/>
      <c r="S4" s="8"/>
      <c r="T4" s="9"/>
      <c r="U4" s="10" t="s">
        <v>12</v>
      </c>
      <c r="V4" s="9"/>
    </row>
    <row r="5" spans="1:23" ht="24" customHeight="1" x14ac:dyDescent="0.15">
      <c r="A5" s="11"/>
      <c r="B5" s="12"/>
      <c r="C5" s="13"/>
      <c r="D5" s="67" t="s">
        <v>2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14" t="s">
        <v>3</v>
      </c>
      <c r="U5" s="15" t="s">
        <v>4</v>
      </c>
      <c r="V5" s="16"/>
      <c r="W5" s="17"/>
    </row>
    <row r="6" spans="1:23" ht="13.9" customHeight="1" x14ac:dyDescent="0.15">
      <c r="A6" s="11"/>
      <c r="B6" s="71" t="s">
        <v>5</v>
      </c>
      <c r="C6" s="72"/>
      <c r="D6" s="69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18" t="s">
        <v>6</v>
      </c>
      <c r="U6" s="19" t="s">
        <v>7</v>
      </c>
      <c r="V6" s="16"/>
    </row>
    <row r="7" spans="1:23" ht="52.5" customHeight="1" x14ac:dyDescent="0.15">
      <c r="A7" s="11"/>
      <c r="B7" s="71"/>
      <c r="C7" s="72"/>
      <c r="D7" s="20" t="s">
        <v>13</v>
      </c>
      <c r="E7" s="20" t="s">
        <v>14</v>
      </c>
      <c r="F7" s="20" t="s">
        <v>15</v>
      </c>
      <c r="G7" s="20" t="s">
        <v>16</v>
      </c>
      <c r="H7" s="20" t="s">
        <v>17</v>
      </c>
      <c r="I7" s="20" t="s">
        <v>18</v>
      </c>
      <c r="J7" s="20" t="s">
        <v>19</v>
      </c>
      <c r="K7" s="20" t="s">
        <v>20</v>
      </c>
      <c r="L7" s="20" t="s">
        <v>21</v>
      </c>
      <c r="M7" s="20" t="s">
        <v>22</v>
      </c>
      <c r="N7" s="20" t="s">
        <v>23</v>
      </c>
      <c r="O7" s="20" t="s">
        <v>24</v>
      </c>
      <c r="P7" s="20" t="s">
        <v>25</v>
      </c>
      <c r="Q7" s="20" t="s">
        <v>26</v>
      </c>
      <c r="R7" s="20" t="s">
        <v>27</v>
      </c>
      <c r="S7" s="20" t="s">
        <v>28</v>
      </c>
      <c r="T7" s="21" t="s">
        <v>8</v>
      </c>
      <c r="U7" s="22" t="s">
        <v>8</v>
      </c>
      <c r="V7" s="23"/>
    </row>
    <row r="8" spans="1:23" ht="30" customHeight="1" x14ac:dyDescent="0.15">
      <c r="A8" s="11">
        <v>23</v>
      </c>
      <c r="B8" s="64" t="s">
        <v>29</v>
      </c>
      <c r="C8" s="65"/>
      <c r="D8" s="24">
        <v>92.8</v>
      </c>
      <c r="E8" s="25">
        <v>109.2</v>
      </c>
      <c r="F8" s="25">
        <v>99.3</v>
      </c>
      <c r="G8" s="25">
        <v>125.1</v>
      </c>
      <c r="H8" s="25">
        <v>107.1</v>
      </c>
      <c r="I8" s="25">
        <v>88.6</v>
      </c>
      <c r="J8" s="25">
        <v>79.599999999999994</v>
      </c>
      <c r="K8" s="25">
        <v>87</v>
      </c>
      <c r="L8" s="25">
        <v>64.8</v>
      </c>
      <c r="M8" s="25">
        <v>81.599999999999994</v>
      </c>
      <c r="N8" s="25">
        <v>116.6</v>
      </c>
      <c r="O8" s="25">
        <v>125.9</v>
      </c>
      <c r="P8" s="25">
        <v>77.900000000000006</v>
      </c>
      <c r="Q8" s="25">
        <v>95.4</v>
      </c>
      <c r="R8" s="25">
        <v>95.4</v>
      </c>
      <c r="S8" s="25">
        <v>103.5</v>
      </c>
      <c r="T8" s="25">
        <v>94.7</v>
      </c>
      <c r="U8" s="26">
        <v>95.4</v>
      </c>
      <c r="V8" s="27"/>
    </row>
    <row r="9" spans="1:23" ht="30" customHeight="1" x14ac:dyDescent="0.15">
      <c r="A9" s="11">
        <v>24</v>
      </c>
      <c r="B9" s="28">
        <v>24</v>
      </c>
      <c r="C9" s="29"/>
      <c r="D9" s="24">
        <v>94.5</v>
      </c>
      <c r="E9" s="25">
        <v>111.1</v>
      </c>
      <c r="F9" s="25">
        <v>100.7</v>
      </c>
      <c r="G9" s="25">
        <v>114</v>
      </c>
      <c r="H9" s="25">
        <v>115.3</v>
      </c>
      <c r="I9" s="25">
        <v>93.1</v>
      </c>
      <c r="J9" s="25">
        <v>84.7</v>
      </c>
      <c r="K9" s="25">
        <v>92.3</v>
      </c>
      <c r="L9" s="25">
        <v>137.4</v>
      </c>
      <c r="M9" s="25">
        <v>72.3</v>
      </c>
      <c r="N9" s="25">
        <v>96.4</v>
      </c>
      <c r="O9" s="25">
        <v>125.6</v>
      </c>
      <c r="P9" s="25">
        <v>92.6</v>
      </c>
      <c r="Q9" s="25">
        <v>91.6</v>
      </c>
      <c r="R9" s="25">
        <v>99.1</v>
      </c>
      <c r="S9" s="25">
        <v>98.6</v>
      </c>
      <c r="T9" s="25">
        <v>96.3</v>
      </c>
      <c r="U9" s="26">
        <v>97.6</v>
      </c>
      <c r="V9" s="27"/>
    </row>
    <row r="10" spans="1:23" ht="30" customHeight="1" x14ac:dyDescent="0.15">
      <c r="A10" s="11">
        <v>25</v>
      </c>
      <c r="B10" s="28">
        <v>25</v>
      </c>
      <c r="C10" s="29"/>
      <c r="D10" s="24">
        <v>95.4</v>
      </c>
      <c r="E10" s="25">
        <v>101.1</v>
      </c>
      <c r="F10" s="25">
        <v>100.8</v>
      </c>
      <c r="G10" s="25">
        <v>103.6</v>
      </c>
      <c r="H10" s="25">
        <v>113.4</v>
      </c>
      <c r="I10" s="25">
        <v>97.7</v>
      </c>
      <c r="J10" s="25">
        <v>83.8</v>
      </c>
      <c r="K10" s="25">
        <v>95.3</v>
      </c>
      <c r="L10" s="25">
        <v>133.1</v>
      </c>
      <c r="M10" s="25">
        <v>87.2</v>
      </c>
      <c r="N10" s="25">
        <v>105.3</v>
      </c>
      <c r="O10" s="25">
        <v>132.30000000000001</v>
      </c>
      <c r="P10" s="25">
        <v>91.8</v>
      </c>
      <c r="Q10" s="25">
        <v>94.7</v>
      </c>
      <c r="R10" s="25">
        <v>101</v>
      </c>
      <c r="S10" s="25">
        <v>98.4</v>
      </c>
      <c r="T10" s="25">
        <v>96.9</v>
      </c>
      <c r="U10" s="26">
        <v>97.8</v>
      </c>
      <c r="V10" s="27"/>
    </row>
    <row r="11" spans="1:23" ht="30" customHeight="1" x14ac:dyDescent="0.15">
      <c r="A11" s="11">
        <v>26</v>
      </c>
      <c r="B11" s="28">
        <v>26</v>
      </c>
      <c r="C11" s="29"/>
      <c r="D11" s="24">
        <v>99.4</v>
      </c>
      <c r="E11" s="25">
        <v>111.6</v>
      </c>
      <c r="F11" s="25">
        <v>103.8</v>
      </c>
      <c r="G11" s="25">
        <v>107.9</v>
      </c>
      <c r="H11" s="25">
        <v>106.1</v>
      </c>
      <c r="I11" s="25">
        <v>101.7</v>
      </c>
      <c r="J11" s="25">
        <v>101.3</v>
      </c>
      <c r="K11" s="25">
        <v>104.1</v>
      </c>
      <c r="L11" s="25">
        <v>124.2</v>
      </c>
      <c r="M11" s="25">
        <v>96</v>
      </c>
      <c r="N11" s="25">
        <v>101.3</v>
      </c>
      <c r="O11" s="25">
        <v>100.4</v>
      </c>
      <c r="P11" s="25">
        <v>86.5</v>
      </c>
      <c r="Q11" s="25">
        <v>94.7</v>
      </c>
      <c r="R11" s="25">
        <v>104.4</v>
      </c>
      <c r="S11" s="25">
        <v>99.6</v>
      </c>
      <c r="T11" s="25">
        <v>99.8</v>
      </c>
      <c r="U11" s="26">
        <v>100.4</v>
      </c>
      <c r="V11" s="27"/>
    </row>
    <row r="12" spans="1:23" ht="30" customHeight="1" x14ac:dyDescent="0.15">
      <c r="A12" s="11">
        <v>27</v>
      </c>
      <c r="B12" s="28">
        <v>27</v>
      </c>
      <c r="C12" s="29"/>
      <c r="D12" s="24">
        <v>100</v>
      </c>
      <c r="E12" s="25">
        <v>100</v>
      </c>
      <c r="F12" s="25">
        <v>100</v>
      </c>
      <c r="G12" s="25">
        <v>100</v>
      </c>
      <c r="H12" s="25">
        <v>100</v>
      </c>
      <c r="I12" s="25">
        <v>100</v>
      </c>
      <c r="J12" s="25">
        <v>100</v>
      </c>
      <c r="K12" s="25">
        <v>100</v>
      </c>
      <c r="L12" s="25">
        <v>100</v>
      </c>
      <c r="M12" s="25">
        <v>100</v>
      </c>
      <c r="N12" s="25">
        <v>100</v>
      </c>
      <c r="O12" s="25">
        <v>100</v>
      </c>
      <c r="P12" s="25">
        <v>100</v>
      </c>
      <c r="Q12" s="25">
        <v>100</v>
      </c>
      <c r="R12" s="25">
        <v>100</v>
      </c>
      <c r="S12" s="25">
        <v>100</v>
      </c>
      <c r="T12" s="25">
        <v>100</v>
      </c>
      <c r="U12" s="26">
        <v>100</v>
      </c>
      <c r="V12" s="27"/>
    </row>
    <row r="13" spans="1:23" ht="30" customHeight="1" x14ac:dyDescent="0.15">
      <c r="A13" s="11">
        <v>28</v>
      </c>
      <c r="B13" s="28">
        <v>28</v>
      </c>
      <c r="C13" s="29"/>
      <c r="D13" s="24">
        <v>99.4</v>
      </c>
      <c r="E13" s="30">
        <v>92.7</v>
      </c>
      <c r="F13" s="30">
        <v>105.7</v>
      </c>
      <c r="G13" s="25">
        <v>98.1</v>
      </c>
      <c r="H13" s="25">
        <v>98.5</v>
      </c>
      <c r="I13" s="25">
        <v>101.5</v>
      </c>
      <c r="J13" s="25">
        <v>86.4</v>
      </c>
      <c r="K13" s="25">
        <v>89.4</v>
      </c>
      <c r="L13" s="25">
        <v>99.1</v>
      </c>
      <c r="M13" s="25">
        <v>98.8</v>
      </c>
      <c r="N13" s="25">
        <v>112.3</v>
      </c>
      <c r="O13" s="25">
        <v>117.1</v>
      </c>
      <c r="P13" s="25">
        <v>102.6</v>
      </c>
      <c r="Q13" s="25">
        <v>104.4</v>
      </c>
      <c r="R13" s="25">
        <v>103.1</v>
      </c>
      <c r="S13" s="25">
        <v>101.3</v>
      </c>
      <c r="T13" s="31">
        <v>99.6</v>
      </c>
      <c r="U13" s="26">
        <v>99.7</v>
      </c>
      <c r="V13" s="27"/>
    </row>
    <row r="14" spans="1:23" ht="30" customHeight="1" x14ac:dyDescent="0.15">
      <c r="A14" s="11">
        <v>29</v>
      </c>
      <c r="B14" s="28">
        <v>29</v>
      </c>
      <c r="C14" s="29"/>
      <c r="D14" s="26">
        <v>100.2</v>
      </c>
      <c r="E14" s="26">
        <v>109.4</v>
      </c>
      <c r="F14" s="24">
        <v>103.4</v>
      </c>
      <c r="G14" s="25">
        <v>94.4</v>
      </c>
      <c r="H14" s="25">
        <v>102.6</v>
      </c>
      <c r="I14" s="25">
        <v>109.2</v>
      </c>
      <c r="J14" s="25">
        <v>87.2</v>
      </c>
      <c r="K14" s="25">
        <v>100</v>
      </c>
      <c r="L14" s="25">
        <v>94.4</v>
      </c>
      <c r="M14" s="25">
        <v>99.7</v>
      </c>
      <c r="N14" s="25">
        <v>120.7</v>
      </c>
      <c r="O14" s="25">
        <v>137.80000000000001</v>
      </c>
      <c r="P14" s="25">
        <v>99.8</v>
      </c>
      <c r="Q14" s="25">
        <v>98</v>
      </c>
      <c r="R14" s="25">
        <v>102.3</v>
      </c>
      <c r="S14" s="25">
        <v>98.7</v>
      </c>
      <c r="T14" s="26">
        <v>101.1</v>
      </c>
      <c r="U14" s="26">
        <v>101.4</v>
      </c>
      <c r="V14" s="27"/>
    </row>
    <row r="15" spans="1:23" ht="30" customHeight="1" x14ac:dyDescent="0.15">
      <c r="A15" s="11">
        <v>30</v>
      </c>
      <c r="B15" s="32">
        <v>30</v>
      </c>
      <c r="C15" s="33"/>
      <c r="D15" s="34">
        <v>100.3</v>
      </c>
      <c r="E15" s="34">
        <v>116</v>
      </c>
      <c r="F15" s="35">
        <v>104.1</v>
      </c>
      <c r="G15" s="36">
        <v>95.3</v>
      </c>
      <c r="H15" s="36">
        <v>92.5</v>
      </c>
      <c r="I15" s="36">
        <v>119.5</v>
      </c>
      <c r="J15" s="36">
        <v>93.5</v>
      </c>
      <c r="K15" s="36">
        <v>96.4</v>
      </c>
      <c r="L15" s="36">
        <v>115.3</v>
      </c>
      <c r="M15" s="36">
        <v>96.5</v>
      </c>
      <c r="N15" s="36">
        <v>99.3</v>
      </c>
      <c r="O15" s="36">
        <v>117</v>
      </c>
      <c r="P15" s="36">
        <v>96.7</v>
      </c>
      <c r="Q15" s="36">
        <v>92.3</v>
      </c>
      <c r="R15" s="36">
        <v>92.7</v>
      </c>
      <c r="S15" s="36">
        <v>108.5</v>
      </c>
      <c r="T15" s="34">
        <v>101.1</v>
      </c>
      <c r="U15" s="34">
        <v>102.6</v>
      </c>
    </row>
    <row r="16" spans="1:23" ht="30" customHeight="1" x14ac:dyDescent="0.15">
      <c r="A16" s="37" t="s">
        <v>30</v>
      </c>
      <c r="B16" s="38" t="s">
        <v>31</v>
      </c>
      <c r="C16" s="39" t="s">
        <v>32</v>
      </c>
      <c r="D16" s="40">
        <v>87.3</v>
      </c>
      <c r="E16" s="40">
        <v>105.4</v>
      </c>
      <c r="F16" s="40">
        <v>87.3</v>
      </c>
      <c r="G16" s="40">
        <v>81.900000000000006</v>
      </c>
      <c r="H16" s="40">
        <v>76.900000000000006</v>
      </c>
      <c r="I16" s="40">
        <v>102.3</v>
      </c>
      <c r="J16" s="40">
        <v>82.9</v>
      </c>
      <c r="K16" s="40">
        <v>74.5</v>
      </c>
      <c r="L16" s="40">
        <v>91.1</v>
      </c>
      <c r="M16" s="40">
        <v>76.5</v>
      </c>
      <c r="N16" s="40">
        <v>104.5</v>
      </c>
      <c r="O16" s="40">
        <v>113.5</v>
      </c>
      <c r="P16" s="40">
        <v>82.1</v>
      </c>
      <c r="Q16" s="40">
        <v>81.2</v>
      </c>
      <c r="R16" s="40">
        <v>81.7</v>
      </c>
      <c r="S16" s="40">
        <v>94.6</v>
      </c>
      <c r="T16" s="40">
        <v>102.3</v>
      </c>
      <c r="U16" s="40">
        <v>103.5</v>
      </c>
    </row>
    <row r="17" spans="1:22" ht="30" customHeight="1" x14ac:dyDescent="0.15">
      <c r="A17" s="37" t="s">
        <v>33</v>
      </c>
      <c r="B17" s="38" t="s">
        <v>34</v>
      </c>
      <c r="C17" s="39" t="s">
        <v>35</v>
      </c>
      <c r="D17" s="40">
        <v>86.3</v>
      </c>
      <c r="E17" s="40">
        <v>104.5</v>
      </c>
      <c r="F17" s="40">
        <v>87.8</v>
      </c>
      <c r="G17" s="40">
        <v>98.4</v>
      </c>
      <c r="H17" s="40">
        <v>89.9</v>
      </c>
      <c r="I17" s="40">
        <v>96.8</v>
      </c>
      <c r="J17" s="40">
        <v>82.9</v>
      </c>
      <c r="K17" s="40">
        <v>70.7</v>
      </c>
      <c r="L17" s="40">
        <v>92.7</v>
      </c>
      <c r="M17" s="40">
        <v>76.8</v>
      </c>
      <c r="N17" s="40">
        <v>101.5</v>
      </c>
      <c r="O17" s="40">
        <v>109.9</v>
      </c>
      <c r="P17" s="40">
        <v>80.7</v>
      </c>
      <c r="Q17" s="40">
        <v>79.3</v>
      </c>
      <c r="R17" s="40">
        <v>71.599999999999994</v>
      </c>
      <c r="S17" s="40">
        <v>93.8</v>
      </c>
      <c r="T17" s="40">
        <v>101</v>
      </c>
      <c r="U17" s="40">
        <v>101.7</v>
      </c>
    </row>
    <row r="18" spans="1:22" ht="30" customHeight="1" x14ac:dyDescent="0.15">
      <c r="A18" s="37" t="s">
        <v>36</v>
      </c>
      <c r="B18" s="38" t="s">
        <v>34</v>
      </c>
      <c r="C18" s="39" t="s">
        <v>37</v>
      </c>
      <c r="D18" s="40">
        <v>90</v>
      </c>
      <c r="E18" s="40">
        <v>112.7</v>
      </c>
      <c r="F18" s="40">
        <v>97.3</v>
      </c>
      <c r="G18" s="40">
        <v>88.4</v>
      </c>
      <c r="H18" s="40">
        <v>85.7</v>
      </c>
      <c r="I18" s="40">
        <v>105.9</v>
      </c>
      <c r="J18" s="40">
        <v>88.7</v>
      </c>
      <c r="K18" s="40">
        <v>75.599999999999994</v>
      </c>
      <c r="L18" s="40">
        <v>95.9</v>
      </c>
      <c r="M18" s="40">
        <v>83.6</v>
      </c>
      <c r="N18" s="40">
        <v>100.1</v>
      </c>
      <c r="O18" s="40">
        <v>117.9</v>
      </c>
      <c r="P18" s="40">
        <v>80.599999999999994</v>
      </c>
      <c r="Q18" s="40">
        <v>78.900000000000006</v>
      </c>
      <c r="R18" s="40">
        <v>70.400000000000006</v>
      </c>
      <c r="S18" s="40">
        <v>100.4</v>
      </c>
      <c r="T18" s="40">
        <v>102.5</v>
      </c>
      <c r="U18" s="40">
        <v>103.7</v>
      </c>
    </row>
    <row r="19" spans="1:22" ht="30" customHeight="1" x14ac:dyDescent="0.15">
      <c r="A19" s="37" t="s">
        <v>38</v>
      </c>
      <c r="B19" s="38" t="s">
        <v>34</v>
      </c>
      <c r="C19" s="39" t="s">
        <v>39</v>
      </c>
      <c r="D19" s="40">
        <v>87.5</v>
      </c>
      <c r="E19" s="40">
        <v>102.7</v>
      </c>
      <c r="F19" s="40">
        <v>90.5</v>
      </c>
      <c r="G19" s="40">
        <v>78.2</v>
      </c>
      <c r="H19" s="40">
        <v>79</v>
      </c>
      <c r="I19" s="40">
        <v>115.6</v>
      </c>
      <c r="J19" s="40">
        <v>84.5</v>
      </c>
      <c r="K19" s="40">
        <v>73.2</v>
      </c>
      <c r="L19" s="40">
        <v>103.6</v>
      </c>
      <c r="M19" s="40">
        <v>79.7</v>
      </c>
      <c r="N19" s="40">
        <v>98</v>
      </c>
      <c r="O19" s="40">
        <v>118.5</v>
      </c>
      <c r="P19" s="40">
        <v>73.5</v>
      </c>
      <c r="Q19" s="40">
        <v>81.2</v>
      </c>
      <c r="R19" s="40">
        <v>69.7</v>
      </c>
      <c r="S19" s="40">
        <v>98.1</v>
      </c>
      <c r="T19" s="40">
        <v>102.4</v>
      </c>
      <c r="U19" s="40">
        <v>103.7</v>
      </c>
    </row>
    <row r="20" spans="1:22" ht="30" customHeight="1" x14ac:dyDescent="0.15">
      <c r="A20" s="37" t="s">
        <v>40</v>
      </c>
      <c r="B20" s="38" t="s">
        <v>34</v>
      </c>
      <c r="C20" s="39" t="s">
        <v>41</v>
      </c>
      <c r="D20" s="40">
        <v>88.2</v>
      </c>
      <c r="E20" s="40">
        <v>104.5</v>
      </c>
      <c r="F20" s="40">
        <v>85.3</v>
      </c>
      <c r="G20" s="40">
        <v>77</v>
      </c>
      <c r="H20" s="40">
        <v>75.5</v>
      </c>
      <c r="I20" s="40">
        <v>102.6</v>
      </c>
      <c r="J20" s="40">
        <v>88.7</v>
      </c>
      <c r="K20" s="40">
        <v>107.9</v>
      </c>
      <c r="L20" s="40">
        <v>96.2</v>
      </c>
      <c r="M20" s="40">
        <v>76.400000000000006</v>
      </c>
      <c r="N20" s="40">
        <v>99.5</v>
      </c>
      <c r="O20" s="40">
        <v>116.8</v>
      </c>
      <c r="P20" s="40">
        <v>75.2</v>
      </c>
      <c r="Q20" s="40">
        <v>80.400000000000006</v>
      </c>
      <c r="R20" s="40">
        <v>81.2</v>
      </c>
      <c r="S20" s="40">
        <v>94.8</v>
      </c>
      <c r="T20" s="40">
        <v>101.1</v>
      </c>
      <c r="U20" s="40">
        <v>102.8</v>
      </c>
    </row>
    <row r="21" spans="1:22" ht="30" customHeight="1" x14ac:dyDescent="0.15">
      <c r="A21" s="37" t="s">
        <v>42</v>
      </c>
      <c r="B21" s="38" t="s">
        <v>34</v>
      </c>
      <c r="C21" s="39" t="s">
        <v>43</v>
      </c>
      <c r="D21" s="40">
        <v>131</v>
      </c>
      <c r="E21" s="40">
        <v>119.9</v>
      </c>
      <c r="F21" s="40">
        <v>141.5</v>
      </c>
      <c r="G21" s="40">
        <v>153.19999999999999</v>
      </c>
      <c r="H21" s="40">
        <v>141.4</v>
      </c>
      <c r="I21" s="40">
        <v>131.5</v>
      </c>
      <c r="J21" s="40">
        <v>97.6</v>
      </c>
      <c r="K21" s="40">
        <v>131.5</v>
      </c>
      <c r="L21" s="40">
        <v>111.1</v>
      </c>
      <c r="M21" s="40">
        <v>114.2</v>
      </c>
      <c r="N21" s="40">
        <v>101.4</v>
      </c>
      <c r="O21" s="40">
        <v>189.1</v>
      </c>
      <c r="P21" s="40">
        <v>190.9</v>
      </c>
      <c r="Q21" s="40">
        <v>122.1</v>
      </c>
      <c r="R21" s="40">
        <v>126.2</v>
      </c>
      <c r="S21" s="40">
        <v>110.1</v>
      </c>
      <c r="T21" s="40">
        <v>101.9</v>
      </c>
      <c r="U21" s="40">
        <v>103.9</v>
      </c>
    </row>
    <row r="22" spans="1:22" ht="30" customHeight="1" x14ac:dyDescent="0.15">
      <c r="A22" s="37" t="s">
        <v>44</v>
      </c>
      <c r="B22" s="38" t="s">
        <v>34</v>
      </c>
      <c r="C22" s="39" t="s">
        <v>45</v>
      </c>
      <c r="D22" s="40">
        <v>118.4</v>
      </c>
      <c r="E22" s="40">
        <v>148.4</v>
      </c>
      <c r="F22" s="40">
        <v>109.7</v>
      </c>
      <c r="G22" s="40">
        <v>88.7</v>
      </c>
      <c r="H22" s="40">
        <v>108.4</v>
      </c>
      <c r="I22" s="40">
        <v>164</v>
      </c>
      <c r="J22" s="40">
        <v>129.4</v>
      </c>
      <c r="K22" s="40">
        <v>104.6</v>
      </c>
      <c r="L22" s="40">
        <v>108.2</v>
      </c>
      <c r="M22" s="40">
        <v>130</v>
      </c>
      <c r="N22" s="40">
        <v>103</v>
      </c>
      <c r="O22" s="40">
        <v>112.2</v>
      </c>
      <c r="P22" s="40">
        <v>81.400000000000006</v>
      </c>
      <c r="Q22" s="40">
        <v>112.3</v>
      </c>
      <c r="R22" s="40">
        <v>130.1</v>
      </c>
      <c r="S22" s="40">
        <v>131.19999999999999</v>
      </c>
      <c r="T22" s="40">
        <v>99.1</v>
      </c>
      <c r="U22" s="40">
        <v>101.1</v>
      </c>
    </row>
    <row r="23" spans="1:22" ht="30" customHeight="1" x14ac:dyDescent="0.15">
      <c r="A23" s="37" t="s">
        <v>46</v>
      </c>
      <c r="B23" s="38" t="s">
        <v>34</v>
      </c>
      <c r="C23" s="39" t="s">
        <v>47</v>
      </c>
      <c r="D23" s="40">
        <v>92.6</v>
      </c>
      <c r="E23" s="40">
        <v>110.4</v>
      </c>
      <c r="F23" s="40">
        <v>99.1</v>
      </c>
      <c r="G23" s="40">
        <v>76.2</v>
      </c>
      <c r="H23" s="40">
        <v>71.900000000000006</v>
      </c>
      <c r="I23" s="40">
        <v>131.1</v>
      </c>
      <c r="J23" s="40">
        <v>86.5</v>
      </c>
      <c r="K23" s="40">
        <v>83.6</v>
      </c>
      <c r="L23" s="40">
        <v>187.7</v>
      </c>
      <c r="M23" s="40">
        <v>115.3</v>
      </c>
      <c r="N23" s="40">
        <v>101.6</v>
      </c>
      <c r="O23" s="40">
        <v>99.1</v>
      </c>
      <c r="P23" s="40">
        <v>79.2</v>
      </c>
      <c r="Q23" s="40">
        <v>78.900000000000006</v>
      </c>
      <c r="R23" s="40">
        <v>71.5</v>
      </c>
      <c r="S23" s="40">
        <v>108</v>
      </c>
      <c r="T23" s="40">
        <v>100.5</v>
      </c>
      <c r="U23" s="40">
        <v>102.1</v>
      </c>
    </row>
    <row r="24" spans="1:22" ht="30" customHeight="1" x14ac:dyDescent="0.15">
      <c r="A24" s="37" t="s">
        <v>48</v>
      </c>
      <c r="B24" s="38" t="s">
        <v>34</v>
      </c>
      <c r="C24" s="39" t="s">
        <v>49</v>
      </c>
      <c r="D24" s="40">
        <v>84.8</v>
      </c>
      <c r="E24" s="40">
        <v>100.8</v>
      </c>
      <c r="F24" s="40">
        <v>88</v>
      </c>
      <c r="G24" s="40">
        <v>79.2</v>
      </c>
      <c r="H24" s="40">
        <v>70.099999999999994</v>
      </c>
      <c r="I24" s="40">
        <v>103.9</v>
      </c>
      <c r="J24" s="40">
        <v>78.599999999999994</v>
      </c>
      <c r="K24" s="40">
        <v>106.6</v>
      </c>
      <c r="L24" s="40">
        <v>90.3</v>
      </c>
      <c r="M24" s="40">
        <v>75.3</v>
      </c>
      <c r="N24" s="40">
        <v>95.1</v>
      </c>
      <c r="O24" s="40">
        <v>90.8</v>
      </c>
      <c r="P24" s="40">
        <v>71.7</v>
      </c>
      <c r="Q24" s="40">
        <v>78.2</v>
      </c>
      <c r="R24" s="40">
        <v>71.8</v>
      </c>
      <c r="S24" s="40">
        <v>95.8</v>
      </c>
      <c r="T24" s="40">
        <v>100.1</v>
      </c>
      <c r="U24" s="40">
        <v>102.5</v>
      </c>
    </row>
    <row r="25" spans="1:22" ht="30" customHeight="1" x14ac:dyDescent="0.15">
      <c r="A25" s="37" t="s">
        <v>50</v>
      </c>
      <c r="B25" s="38" t="s">
        <v>34</v>
      </c>
      <c r="C25" s="39" t="s">
        <v>51</v>
      </c>
      <c r="D25" s="40">
        <v>84.3</v>
      </c>
      <c r="E25" s="40">
        <v>100</v>
      </c>
      <c r="F25" s="40">
        <v>89.9</v>
      </c>
      <c r="G25" s="40">
        <v>77.400000000000006</v>
      </c>
      <c r="H25" s="40">
        <v>69.8</v>
      </c>
      <c r="I25" s="40">
        <v>99.8</v>
      </c>
      <c r="J25" s="40">
        <v>80</v>
      </c>
      <c r="K25" s="40">
        <v>74.400000000000006</v>
      </c>
      <c r="L25" s="40">
        <v>88.5</v>
      </c>
      <c r="M25" s="40">
        <v>76.400000000000006</v>
      </c>
      <c r="N25" s="40">
        <v>93.9</v>
      </c>
      <c r="O25" s="40">
        <v>88.4</v>
      </c>
      <c r="P25" s="40">
        <v>73.599999999999994</v>
      </c>
      <c r="Q25" s="40">
        <v>78.599999999999994</v>
      </c>
      <c r="R25" s="40">
        <v>70.2</v>
      </c>
      <c r="S25" s="40">
        <v>104.8</v>
      </c>
      <c r="T25" s="40">
        <v>99.3</v>
      </c>
      <c r="U25" s="40">
        <v>100.9</v>
      </c>
    </row>
    <row r="26" spans="1:22" ht="30" customHeight="1" x14ac:dyDescent="0.15">
      <c r="A26" s="37" t="s">
        <v>52</v>
      </c>
      <c r="B26" s="38" t="s">
        <v>34</v>
      </c>
      <c r="C26" s="39" t="s">
        <v>53</v>
      </c>
      <c r="D26" s="40">
        <v>88.9</v>
      </c>
      <c r="E26" s="40">
        <v>118.3</v>
      </c>
      <c r="F26" s="40">
        <v>96.5</v>
      </c>
      <c r="G26" s="40">
        <v>72.900000000000006</v>
      </c>
      <c r="H26" s="40">
        <v>95.7</v>
      </c>
      <c r="I26" s="40">
        <v>101.2</v>
      </c>
      <c r="J26" s="40">
        <v>84.7</v>
      </c>
      <c r="K26" s="40">
        <v>85.4</v>
      </c>
      <c r="L26" s="40">
        <v>97.6</v>
      </c>
      <c r="M26" s="40">
        <v>84.2</v>
      </c>
      <c r="N26" s="40">
        <v>90.1</v>
      </c>
      <c r="O26" s="40">
        <v>94.8</v>
      </c>
      <c r="P26" s="40">
        <v>75.400000000000006</v>
      </c>
      <c r="Q26" s="40">
        <v>79.099999999999994</v>
      </c>
      <c r="R26" s="40">
        <v>79.900000000000006</v>
      </c>
      <c r="S26" s="40">
        <v>106.2</v>
      </c>
      <c r="T26" s="40">
        <v>100.7</v>
      </c>
      <c r="U26" s="40">
        <v>102.5</v>
      </c>
    </row>
    <row r="27" spans="1:22" ht="30" customHeight="1" x14ac:dyDescent="0.15">
      <c r="A27" s="37" t="s">
        <v>54</v>
      </c>
      <c r="B27" s="41" t="s">
        <v>34</v>
      </c>
      <c r="C27" s="42" t="s">
        <v>55</v>
      </c>
      <c r="D27" s="43">
        <v>164</v>
      </c>
      <c r="E27" s="43">
        <v>164.7</v>
      </c>
      <c r="F27" s="43">
        <v>176.7</v>
      </c>
      <c r="G27" s="43">
        <v>171.5</v>
      </c>
      <c r="H27" s="43">
        <v>146.19999999999999</v>
      </c>
      <c r="I27" s="43">
        <v>179.6</v>
      </c>
      <c r="J27" s="43">
        <v>137.69999999999999</v>
      </c>
      <c r="K27" s="43">
        <v>169.1</v>
      </c>
      <c r="L27" s="43">
        <v>221.1</v>
      </c>
      <c r="M27" s="43">
        <v>170.1</v>
      </c>
      <c r="N27" s="43">
        <v>103</v>
      </c>
      <c r="O27" s="43">
        <v>152.69999999999999</v>
      </c>
      <c r="P27" s="43">
        <v>196.4</v>
      </c>
      <c r="Q27" s="43">
        <v>156.80000000000001</v>
      </c>
      <c r="R27" s="43">
        <v>188.4</v>
      </c>
      <c r="S27" s="43">
        <v>164.2</v>
      </c>
      <c r="T27" s="43">
        <v>101.7</v>
      </c>
      <c r="U27" s="43">
        <v>103.3</v>
      </c>
    </row>
    <row r="28" spans="1:22" ht="18" customHeight="1" x14ac:dyDescent="0.15">
      <c r="A28" s="11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2" ht="25.9" customHeight="1" x14ac:dyDescent="0.15">
      <c r="A29" s="11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2" ht="21" customHeight="1" x14ac:dyDescent="0.15">
      <c r="A30" s="11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</row>
    <row r="31" spans="1:22" ht="21" customHeight="1" x14ac:dyDescent="0.15">
      <c r="A31" s="11"/>
      <c r="B31" s="7" t="s">
        <v>9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R31" s="8"/>
      <c r="S31" s="8"/>
      <c r="T31" s="46"/>
      <c r="U31" s="10" t="str">
        <f>U4</f>
        <v>平成２７年＝１００</v>
      </c>
      <c r="V31" s="9"/>
    </row>
    <row r="32" spans="1:22" ht="24" customHeight="1" x14ac:dyDescent="0.15">
      <c r="A32" s="11"/>
      <c r="B32" s="12"/>
      <c r="C32" s="13"/>
      <c r="D32" s="67" t="s">
        <v>2</v>
      </c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14" t="s">
        <v>3</v>
      </c>
      <c r="U32" s="15" t="s">
        <v>4</v>
      </c>
      <c r="V32" s="16"/>
    </row>
    <row r="33" spans="1:22" ht="18" customHeight="1" x14ac:dyDescent="0.15">
      <c r="A33" s="11"/>
      <c r="B33" s="47"/>
      <c r="C33" s="48"/>
      <c r="D33" s="69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18" t="s">
        <v>6</v>
      </c>
      <c r="U33" s="19" t="s">
        <v>7</v>
      </c>
      <c r="V33" s="16"/>
    </row>
    <row r="34" spans="1:22" ht="52.5" customHeight="1" x14ac:dyDescent="0.15">
      <c r="A34" s="11"/>
      <c r="B34" s="49" t="s">
        <v>10</v>
      </c>
      <c r="C34" s="50"/>
      <c r="D34" s="20" t="str">
        <f>+D7</f>
        <v>調査産業計</v>
      </c>
      <c r="E34" s="20" t="str">
        <f t="shared" ref="E34:S34" si="0">+E7</f>
        <v>建設業</v>
      </c>
      <c r="F34" s="20" t="str">
        <f t="shared" si="0"/>
        <v>製造業</v>
      </c>
      <c r="G34" s="20" t="str">
        <f t="shared" si="0"/>
        <v>電気・ガス・熱供給・水道業</v>
      </c>
      <c r="H34" s="20" t="str">
        <f t="shared" si="0"/>
        <v>情報通信業</v>
      </c>
      <c r="I34" s="20" t="str">
        <f t="shared" si="0"/>
        <v>運輸業，郵便業</v>
      </c>
      <c r="J34" s="20" t="str">
        <f t="shared" si="0"/>
        <v>卸売業，小売業</v>
      </c>
      <c r="K34" s="20" t="str">
        <f t="shared" si="0"/>
        <v>金融業，保険業</v>
      </c>
      <c r="L34" s="20" t="str">
        <f t="shared" si="0"/>
        <v>不動産業，物品賃貸業</v>
      </c>
      <c r="M34" s="20" t="str">
        <f t="shared" si="0"/>
        <v>学術研究，専門・技術サービス業</v>
      </c>
      <c r="N34" s="20" t="str">
        <f t="shared" si="0"/>
        <v>宿泊業，飲食サービス業</v>
      </c>
      <c r="O34" s="20" t="str">
        <f t="shared" si="0"/>
        <v>生活関連サービス業，娯楽業</v>
      </c>
      <c r="P34" s="20" t="str">
        <f t="shared" si="0"/>
        <v>教育，学習支援業</v>
      </c>
      <c r="Q34" s="20" t="str">
        <f t="shared" si="0"/>
        <v>医療，福祉</v>
      </c>
      <c r="R34" s="20" t="str">
        <f t="shared" si="0"/>
        <v>複合サービス事業</v>
      </c>
      <c r="S34" s="20" t="str">
        <f t="shared" si="0"/>
        <v>サービス業（他に分類されないもの）</v>
      </c>
      <c r="T34" s="21" t="s">
        <v>8</v>
      </c>
      <c r="U34" s="22" t="s">
        <v>8</v>
      </c>
      <c r="V34" s="23"/>
    </row>
    <row r="35" spans="1:22" ht="30" customHeight="1" x14ac:dyDescent="0.15">
      <c r="A35" s="37">
        <f t="shared" ref="A35:C50" si="1">+A8</f>
        <v>23</v>
      </c>
      <c r="B35" s="64" t="str">
        <f>+B8</f>
        <v>平成23年平均</v>
      </c>
      <c r="C35" s="65"/>
      <c r="D35" s="24">
        <v>92.5</v>
      </c>
      <c r="E35" s="25">
        <v>113.2</v>
      </c>
      <c r="F35" s="25">
        <v>98.4</v>
      </c>
      <c r="G35" s="25">
        <v>113.5</v>
      </c>
      <c r="H35" s="25">
        <v>108.9</v>
      </c>
      <c r="I35" s="25">
        <v>85.8</v>
      </c>
      <c r="J35" s="25">
        <v>99.8</v>
      </c>
      <c r="K35" s="25">
        <v>85.1</v>
      </c>
      <c r="L35" s="25">
        <v>101.8</v>
      </c>
      <c r="M35" s="25">
        <v>95</v>
      </c>
      <c r="N35" s="25">
        <v>99.6</v>
      </c>
      <c r="O35" s="25">
        <v>127.9</v>
      </c>
      <c r="P35" s="25">
        <v>87.9</v>
      </c>
      <c r="Q35" s="25">
        <v>84.1</v>
      </c>
      <c r="R35" s="25">
        <v>92.4</v>
      </c>
      <c r="S35" s="25">
        <v>102.5</v>
      </c>
      <c r="T35" s="25">
        <v>94</v>
      </c>
      <c r="U35" s="51">
        <v>95.2</v>
      </c>
      <c r="V35" s="27"/>
    </row>
    <row r="36" spans="1:22" ht="30" customHeight="1" x14ac:dyDescent="0.15">
      <c r="A36" s="37">
        <f t="shared" si="1"/>
        <v>24</v>
      </c>
      <c r="B36" s="28">
        <f>+B9</f>
        <v>24</v>
      </c>
      <c r="C36" s="29"/>
      <c r="D36" s="24">
        <v>92.7</v>
      </c>
      <c r="E36" s="25">
        <v>122</v>
      </c>
      <c r="F36" s="25">
        <v>98.1</v>
      </c>
      <c r="G36" s="25">
        <v>108.7</v>
      </c>
      <c r="H36" s="25">
        <v>115.9</v>
      </c>
      <c r="I36" s="25">
        <v>86.5</v>
      </c>
      <c r="J36" s="25">
        <v>102.9</v>
      </c>
      <c r="K36" s="25">
        <v>79</v>
      </c>
      <c r="L36" s="25">
        <v>102.9</v>
      </c>
      <c r="M36" s="25">
        <v>92.1</v>
      </c>
      <c r="N36" s="25">
        <v>104.7</v>
      </c>
      <c r="O36" s="25">
        <v>113.6</v>
      </c>
      <c r="P36" s="25">
        <v>88.1</v>
      </c>
      <c r="Q36" s="25">
        <v>84</v>
      </c>
      <c r="R36" s="25">
        <v>88.4</v>
      </c>
      <c r="S36" s="25">
        <v>101.8</v>
      </c>
      <c r="T36" s="25">
        <v>94.5</v>
      </c>
      <c r="U36" s="51">
        <v>96.6</v>
      </c>
      <c r="V36" s="27"/>
    </row>
    <row r="37" spans="1:22" ht="30" customHeight="1" x14ac:dyDescent="0.15">
      <c r="A37" s="37">
        <f t="shared" si="1"/>
        <v>25</v>
      </c>
      <c r="B37" s="28">
        <f t="shared" si="1"/>
        <v>25</v>
      </c>
      <c r="C37" s="29"/>
      <c r="D37" s="24">
        <v>95.1</v>
      </c>
      <c r="E37" s="25">
        <v>109.8</v>
      </c>
      <c r="F37" s="25">
        <v>97.7</v>
      </c>
      <c r="G37" s="25">
        <v>101.8</v>
      </c>
      <c r="H37" s="25">
        <v>113.2</v>
      </c>
      <c r="I37" s="25">
        <v>89.8</v>
      </c>
      <c r="J37" s="25">
        <v>104.3</v>
      </c>
      <c r="K37" s="25">
        <v>81.400000000000006</v>
      </c>
      <c r="L37" s="25">
        <v>103.4</v>
      </c>
      <c r="M37" s="25">
        <v>86.1</v>
      </c>
      <c r="N37" s="25">
        <v>108.4</v>
      </c>
      <c r="O37" s="25">
        <v>107.7</v>
      </c>
      <c r="P37" s="25">
        <v>93.2</v>
      </c>
      <c r="Q37" s="25">
        <v>91.6</v>
      </c>
      <c r="R37" s="25">
        <v>90.8</v>
      </c>
      <c r="S37" s="25">
        <v>101.5</v>
      </c>
      <c r="T37" s="25">
        <v>96</v>
      </c>
      <c r="U37" s="51">
        <v>98.1</v>
      </c>
      <c r="V37" s="27"/>
    </row>
    <row r="38" spans="1:22" ht="30" customHeight="1" x14ac:dyDescent="0.15">
      <c r="A38" s="37">
        <f t="shared" si="1"/>
        <v>26</v>
      </c>
      <c r="B38" s="28">
        <f t="shared" si="1"/>
        <v>26</v>
      </c>
      <c r="C38" s="29"/>
      <c r="D38" s="24">
        <v>98.5</v>
      </c>
      <c r="E38" s="25">
        <v>103.4</v>
      </c>
      <c r="F38" s="25">
        <v>102.1</v>
      </c>
      <c r="G38" s="25">
        <v>106.9</v>
      </c>
      <c r="H38" s="25">
        <v>102.8</v>
      </c>
      <c r="I38" s="25">
        <v>92.8</v>
      </c>
      <c r="J38" s="25">
        <v>107.8</v>
      </c>
      <c r="K38" s="25">
        <v>94.2</v>
      </c>
      <c r="L38" s="25">
        <v>105.4</v>
      </c>
      <c r="M38" s="25">
        <v>104.8</v>
      </c>
      <c r="N38" s="25">
        <v>116</v>
      </c>
      <c r="O38" s="25">
        <v>100.6</v>
      </c>
      <c r="P38" s="25">
        <v>97.3</v>
      </c>
      <c r="Q38" s="25">
        <v>93.9</v>
      </c>
      <c r="R38" s="25">
        <v>95.7</v>
      </c>
      <c r="S38" s="25">
        <v>102.4</v>
      </c>
      <c r="T38" s="25">
        <v>99.2</v>
      </c>
      <c r="U38" s="51">
        <v>101.2</v>
      </c>
      <c r="V38" s="27"/>
    </row>
    <row r="39" spans="1:22" ht="30" customHeight="1" x14ac:dyDescent="0.15">
      <c r="A39" s="37">
        <f t="shared" si="1"/>
        <v>27</v>
      </c>
      <c r="B39" s="28">
        <f t="shared" si="1"/>
        <v>27</v>
      </c>
      <c r="C39" s="29"/>
      <c r="D39" s="24">
        <v>100</v>
      </c>
      <c r="E39" s="25">
        <v>100</v>
      </c>
      <c r="F39" s="25">
        <v>100</v>
      </c>
      <c r="G39" s="25">
        <v>100</v>
      </c>
      <c r="H39" s="25">
        <v>100</v>
      </c>
      <c r="I39" s="25">
        <v>100</v>
      </c>
      <c r="J39" s="25">
        <v>100</v>
      </c>
      <c r="K39" s="25">
        <v>100</v>
      </c>
      <c r="L39" s="25">
        <v>100</v>
      </c>
      <c r="M39" s="25">
        <v>100</v>
      </c>
      <c r="N39" s="25">
        <v>100</v>
      </c>
      <c r="O39" s="25">
        <v>100</v>
      </c>
      <c r="P39" s="25">
        <v>100</v>
      </c>
      <c r="Q39" s="25">
        <v>100</v>
      </c>
      <c r="R39" s="25">
        <v>100</v>
      </c>
      <c r="S39" s="25">
        <v>100</v>
      </c>
      <c r="T39" s="25">
        <v>100</v>
      </c>
      <c r="U39" s="51">
        <v>100</v>
      </c>
      <c r="V39" s="27"/>
    </row>
    <row r="40" spans="1:22" ht="30" customHeight="1" x14ac:dyDescent="0.15">
      <c r="A40" s="37">
        <f t="shared" si="1"/>
        <v>28</v>
      </c>
      <c r="B40" s="28">
        <f t="shared" si="1"/>
        <v>28</v>
      </c>
      <c r="C40" s="29"/>
      <c r="D40" s="24">
        <v>101</v>
      </c>
      <c r="E40" s="25">
        <v>99.3</v>
      </c>
      <c r="F40" s="30">
        <v>101</v>
      </c>
      <c r="G40" s="52">
        <v>108.1</v>
      </c>
      <c r="H40" s="52">
        <v>98.9</v>
      </c>
      <c r="I40" s="52">
        <v>102.5</v>
      </c>
      <c r="J40" s="52">
        <v>102</v>
      </c>
      <c r="K40" s="52">
        <v>95.9</v>
      </c>
      <c r="L40" s="25">
        <v>104.3</v>
      </c>
      <c r="M40" s="52">
        <v>107.3</v>
      </c>
      <c r="N40" s="52">
        <v>94.4</v>
      </c>
      <c r="O40" s="52">
        <v>97.6</v>
      </c>
      <c r="P40" s="52">
        <v>102.2</v>
      </c>
      <c r="Q40" s="52">
        <v>102.6</v>
      </c>
      <c r="R40" s="25">
        <v>104.1</v>
      </c>
      <c r="S40" s="51">
        <v>96.6</v>
      </c>
      <c r="T40" s="53">
        <v>100.7</v>
      </c>
      <c r="U40" s="53">
        <v>100.5</v>
      </c>
      <c r="V40" s="27"/>
    </row>
    <row r="41" spans="1:22" ht="30" customHeight="1" x14ac:dyDescent="0.15">
      <c r="A41" s="37">
        <f t="shared" si="1"/>
        <v>29</v>
      </c>
      <c r="B41" s="28">
        <f t="shared" si="1"/>
        <v>29</v>
      </c>
      <c r="C41" s="29"/>
      <c r="D41" s="30">
        <v>99.5</v>
      </c>
      <c r="E41" s="25">
        <v>102.8</v>
      </c>
      <c r="F41" s="31">
        <v>101.2</v>
      </c>
      <c r="G41" s="51">
        <v>99.1</v>
      </c>
      <c r="H41" s="25">
        <v>93.6</v>
      </c>
      <c r="I41" s="25">
        <v>110.3</v>
      </c>
      <c r="J41" s="25">
        <v>103.3</v>
      </c>
      <c r="K41" s="25">
        <v>99.1</v>
      </c>
      <c r="L41" s="25">
        <v>80.5</v>
      </c>
      <c r="M41" s="25">
        <v>109.2</v>
      </c>
      <c r="N41" s="25">
        <v>89.9</v>
      </c>
      <c r="O41" s="25">
        <v>99.2</v>
      </c>
      <c r="P41" s="25">
        <v>99.2</v>
      </c>
      <c r="Q41" s="51">
        <v>96.2</v>
      </c>
      <c r="R41" s="53">
        <v>92.2</v>
      </c>
      <c r="S41" s="53">
        <v>104.5</v>
      </c>
      <c r="T41" s="53">
        <v>100.1</v>
      </c>
      <c r="U41" s="53">
        <v>100.4</v>
      </c>
      <c r="V41" s="27"/>
    </row>
    <row r="42" spans="1:22" ht="30" customHeight="1" x14ac:dyDescent="0.15">
      <c r="A42" s="37">
        <f>+A15</f>
        <v>30</v>
      </c>
      <c r="B42" s="32">
        <f t="shared" si="1"/>
        <v>30</v>
      </c>
      <c r="C42" s="33"/>
      <c r="D42" s="54">
        <v>95.8</v>
      </c>
      <c r="E42" s="36">
        <v>109.5</v>
      </c>
      <c r="F42" s="55">
        <v>99.1</v>
      </c>
      <c r="G42" s="56">
        <v>105.4</v>
      </c>
      <c r="H42" s="36">
        <v>90.6</v>
      </c>
      <c r="I42" s="36">
        <v>103.3</v>
      </c>
      <c r="J42" s="36">
        <v>94.2</v>
      </c>
      <c r="K42" s="36">
        <v>91.4</v>
      </c>
      <c r="L42" s="36">
        <v>79.599999999999994</v>
      </c>
      <c r="M42" s="36">
        <v>118.5</v>
      </c>
      <c r="N42" s="36">
        <v>85.5</v>
      </c>
      <c r="O42" s="36">
        <v>97.1</v>
      </c>
      <c r="P42" s="36">
        <v>96.2</v>
      </c>
      <c r="Q42" s="56">
        <v>90</v>
      </c>
      <c r="R42" s="57">
        <v>83.9</v>
      </c>
      <c r="S42" s="57">
        <v>114.3</v>
      </c>
      <c r="T42" s="57">
        <v>96.2</v>
      </c>
      <c r="U42" s="57">
        <v>98</v>
      </c>
      <c r="V42" s="27"/>
    </row>
    <row r="43" spans="1:22" ht="30" customHeight="1" x14ac:dyDescent="0.15">
      <c r="A43" s="37" t="str">
        <f t="shared" ref="A43:C54" si="2">+A16</f>
        <v>301</v>
      </c>
      <c r="B43" s="58" t="str">
        <f t="shared" si="1"/>
        <v>平成30年</v>
      </c>
      <c r="C43" s="59" t="str">
        <f t="shared" si="1"/>
        <v>１月</v>
      </c>
      <c r="D43" s="40">
        <v>82</v>
      </c>
      <c r="E43" s="40">
        <v>94.6</v>
      </c>
      <c r="F43" s="40">
        <v>83.4</v>
      </c>
      <c r="G43" s="40">
        <v>79.599999999999994</v>
      </c>
      <c r="H43" s="40">
        <v>72.400000000000006</v>
      </c>
      <c r="I43" s="40">
        <v>87.3</v>
      </c>
      <c r="J43" s="40">
        <v>87.5</v>
      </c>
      <c r="K43" s="40">
        <v>76.900000000000006</v>
      </c>
      <c r="L43" s="40">
        <v>67.099999999999994</v>
      </c>
      <c r="M43" s="40">
        <v>90</v>
      </c>
      <c r="N43" s="40">
        <v>84.3</v>
      </c>
      <c r="O43" s="40">
        <v>83.7</v>
      </c>
      <c r="P43" s="40">
        <v>73.900000000000006</v>
      </c>
      <c r="Q43" s="40">
        <v>79.599999999999994</v>
      </c>
      <c r="R43" s="40">
        <v>74.2</v>
      </c>
      <c r="S43" s="40">
        <v>99.6</v>
      </c>
      <c r="T43" s="40">
        <v>97.5</v>
      </c>
      <c r="U43" s="40">
        <v>99.2</v>
      </c>
      <c r="V43" s="27"/>
    </row>
    <row r="44" spans="1:22" ht="30" customHeight="1" x14ac:dyDescent="0.15">
      <c r="A44" s="37" t="str">
        <f t="shared" si="2"/>
        <v>302</v>
      </c>
      <c r="B44" s="58" t="str">
        <f t="shared" si="1"/>
        <v/>
      </c>
      <c r="C44" s="59" t="str">
        <f t="shared" si="1"/>
        <v>２月</v>
      </c>
      <c r="D44" s="40">
        <v>80.400000000000006</v>
      </c>
      <c r="E44" s="40">
        <v>92.3</v>
      </c>
      <c r="F44" s="40">
        <v>83.5</v>
      </c>
      <c r="G44" s="40">
        <v>79.5</v>
      </c>
      <c r="H44" s="40">
        <v>89.8</v>
      </c>
      <c r="I44" s="40">
        <v>84.9</v>
      </c>
      <c r="J44" s="40">
        <v>85.5</v>
      </c>
      <c r="K44" s="40">
        <v>71.900000000000006</v>
      </c>
      <c r="L44" s="40">
        <v>67.099999999999994</v>
      </c>
      <c r="M44" s="40">
        <v>91.3</v>
      </c>
      <c r="N44" s="40">
        <v>77.5</v>
      </c>
      <c r="O44" s="40">
        <v>88.3</v>
      </c>
      <c r="P44" s="40">
        <v>72.7</v>
      </c>
      <c r="Q44" s="40">
        <v>76</v>
      </c>
      <c r="R44" s="40">
        <v>63.5</v>
      </c>
      <c r="S44" s="40">
        <v>100.6</v>
      </c>
      <c r="T44" s="40">
        <v>95.5</v>
      </c>
      <c r="U44" s="40">
        <v>96.5</v>
      </c>
      <c r="V44" s="27"/>
    </row>
    <row r="45" spans="1:22" ht="30" customHeight="1" x14ac:dyDescent="0.15">
      <c r="A45" s="37" t="str">
        <f t="shared" si="2"/>
        <v>303</v>
      </c>
      <c r="B45" s="58" t="str">
        <f t="shared" si="1"/>
        <v/>
      </c>
      <c r="C45" s="59" t="str">
        <f t="shared" si="1"/>
        <v>３月</v>
      </c>
      <c r="D45" s="40">
        <v>83.2</v>
      </c>
      <c r="E45" s="40">
        <v>91</v>
      </c>
      <c r="F45" s="40">
        <v>92.8</v>
      </c>
      <c r="G45" s="40">
        <v>80.8</v>
      </c>
      <c r="H45" s="40">
        <v>82.9</v>
      </c>
      <c r="I45" s="40">
        <v>91.5</v>
      </c>
      <c r="J45" s="40">
        <v>89.7</v>
      </c>
      <c r="K45" s="40">
        <v>79.7</v>
      </c>
      <c r="L45" s="40">
        <v>66.900000000000006</v>
      </c>
      <c r="M45" s="40">
        <v>102.1</v>
      </c>
      <c r="N45" s="40">
        <v>80.5</v>
      </c>
      <c r="O45" s="40">
        <v>99.2</v>
      </c>
      <c r="P45" s="40">
        <v>72.099999999999994</v>
      </c>
      <c r="Q45" s="40">
        <v>75.400000000000006</v>
      </c>
      <c r="R45" s="40">
        <v>64.5</v>
      </c>
      <c r="S45" s="40">
        <v>104.2</v>
      </c>
      <c r="T45" s="40">
        <v>96</v>
      </c>
      <c r="U45" s="40">
        <v>97.3</v>
      </c>
      <c r="V45" s="27"/>
    </row>
    <row r="46" spans="1:22" ht="30" customHeight="1" x14ac:dyDescent="0.15">
      <c r="A46" s="37" t="str">
        <f t="shared" si="2"/>
        <v>304</v>
      </c>
      <c r="B46" s="58" t="str">
        <f t="shared" si="1"/>
        <v/>
      </c>
      <c r="C46" s="59" t="str">
        <f t="shared" si="1"/>
        <v>４月</v>
      </c>
      <c r="D46" s="40">
        <v>81.599999999999994</v>
      </c>
      <c r="E46" s="40">
        <v>89.9</v>
      </c>
      <c r="F46" s="40">
        <v>85.1</v>
      </c>
      <c r="G46" s="40">
        <v>80.7</v>
      </c>
      <c r="H46" s="40">
        <v>74.7</v>
      </c>
      <c r="I46" s="40">
        <v>88.1</v>
      </c>
      <c r="J46" s="40">
        <v>86.8</v>
      </c>
      <c r="K46" s="40">
        <v>72.599999999999994</v>
      </c>
      <c r="L46" s="40">
        <v>81.2</v>
      </c>
      <c r="M46" s="40">
        <v>93.1</v>
      </c>
      <c r="N46" s="40">
        <v>83.5</v>
      </c>
      <c r="O46" s="40">
        <v>91.5</v>
      </c>
      <c r="P46" s="40">
        <v>73.3</v>
      </c>
      <c r="Q46" s="40">
        <v>77.400000000000006</v>
      </c>
      <c r="R46" s="40">
        <v>63.2</v>
      </c>
      <c r="S46" s="40">
        <v>107.9</v>
      </c>
      <c r="T46" s="40">
        <v>97.7</v>
      </c>
      <c r="U46" s="40">
        <v>99.3</v>
      </c>
      <c r="V46" s="27"/>
    </row>
    <row r="47" spans="1:22" ht="30" customHeight="1" x14ac:dyDescent="0.15">
      <c r="A47" s="37" t="str">
        <f t="shared" si="2"/>
        <v>305</v>
      </c>
      <c r="B47" s="58" t="str">
        <f t="shared" si="1"/>
        <v/>
      </c>
      <c r="C47" s="59" t="str">
        <f t="shared" si="1"/>
        <v>５月</v>
      </c>
      <c r="D47" s="40">
        <v>83.1</v>
      </c>
      <c r="E47" s="40">
        <v>88.6</v>
      </c>
      <c r="F47" s="40">
        <v>80.400000000000006</v>
      </c>
      <c r="G47" s="40">
        <v>80.400000000000006</v>
      </c>
      <c r="H47" s="40">
        <v>71.2</v>
      </c>
      <c r="I47" s="40">
        <v>84.9</v>
      </c>
      <c r="J47" s="40">
        <v>89.2</v>
      </c>
      <c r="K47" s="40">
        <v>158.6</v>
      </c>
      <c r="L47" s="40">
        <v>67.900000000000006</v>
      </c>
      <c r="M47" s="40">
        <v>91.9</v>
      </c>
      <c r="N47" s="40">
        <v>82.8</v>
      </c>
      <c r="O47" s="40">
        <v>93.9</v>
      </c>
      <c r="P47" s="40">
        <v>74.900000000000006</v>
      </c>
      <c r="Q47" s="40">
        <v>77.599999999999994</v>
      </c>
      <c r="R47" s="40">
        <v>75.8</v>
      </c>
      <c r="S47" s="40">
        <v>101</v>
      </c>
      <c r="T47" s="40">
        <v>95.1</v>
      </c>
      <c r="U47" s="40">
        <v>97.1</v>
      </c>
      <c r="V47" s="27"/>
    </row>
    <row r="48" spans="1:22" ht="30" customHeight="1" x14ac:dyDescent="0.15">
      <c r="A48" s="37" t="str">
        <f t="shared" si="2"/>
        <v>306</v>
      </c>
      <c r="B48" s="58" t="str">
        <f t="shared" si="1"/>
        <v/>
      </c>
      <c r="C48" s="59" t="str">
        <f t="shared" si="1"/>
        <v>６月</v>
      </c>
      <c r="D48" s="40">
        <v>128.9</v>
      </c>
      <c r="E48" s="40">
        <v>123.5</v>
      </c>
      <c r="F48" s="40">
        <v>145.80000000000001</v>
      </c>
      <c r="G48" s="40">
        <v>205.1</v>
      </c>
      <c r="H48" s="40">
        <v>133.9</v>
      </c>
      <c r="I48" s="40">
        <v>118.3</v>
      </c>
      <c r="J48" s="40">
        <v>84.5</v>
      </c>
      <c r="K48" s="40">
        <v>112.3</v>
      </c>
      <c r="L48" s="40">
        <v>104.2</v>
      </c>
      <c r="M48" s="40">
        <v>113.5</v>
      </c>
      <c r="N48" s="40">
        <v>82.9</v>
      </c>
      <c r="O48" s="40">
        <v>106.6</v>
      </c>
      <c r="P48" s="40">
        <v>188.1</v>
      </c>
      <c r="Q48" s="40">
        <v>117</v>
      </c>
      <c r="R48" s="40">
        <v>94.9</v>
      </c>
      <c r="S48" s="40">
        <v>121.3</v>
      </c>
      <c r="T48" s="40">
        <v>96.5</v>
      </c>
      <c r="U48" s="40">
        <v>98.7</v>
      </c>
      <c r="V48" s="27"/>
    </row>
    <row r="49" spans="1:22" ht="30" customHeight="1" x14ac:dyDescent="0.15">
      <c r="A49" s="37" t="str">
        <f t="shared" si="2"/>
        <v>307</v>
      </c>
      <c r="B49" s="58" t="str">
        <f t="shared" si="1"/>
        <v/>
      </c>
      <c r="C49" s="59" t="str">
        <f t="shared" si="1"/>
        <v>７月</v>
      </c>
      <c r="D49" s="40">
        <v>117.4</v>
      </c>
      <c r="E49" s="40">
        <v>156</v>
      </c>
      <c r="F49" s="40">
        <v>103.1</v>
      </c>
      <c r="G49" s="40">
        <v>101.2</v>
      </c>
      <c r="H49" s="40">
        <v>112.2</v>
      </c>
      <c r="I49" s="40">
        <v>175.3</v>
      </c>
      <c r="J49" s="40">
        <v>118.6</v>
      </c>
      <c r="K49" s="40">
        <v>82</v>
      </c>
      <c r="L49" s="40">
        <v>100.7</v>
      </c>
      <c r="M49" s="40">
        <v>208.9</v>
      </c>
      <c r="N49" s="40">
        <v>103.8</v>
      </c>
      <c r="O49" s="40">
        <v>105.8</v>
      </c>
      <c r="P49" s="40">
        <v>82.9</v>
      </c>
      <c r="Q49" s="40">
        <v>118.3</v>
      </c>
      <c r="R49" s="40">
        <v>132.4</v>
      </c>
      <c r="S49" s="40">
        <v>142.30000000000001</v>
      </c>
      <c r="T49" s="40">
        <v>95.8</v>
      </c>
      <c r="U49" s="40">
        <v>97.9</v>
      </c>
      <c r="V49" s="27"/>
    </row>
    <row r="50" spans="1:22" ht="30" customHeight="1" x14ac:dyDescent="0.15">
      <c r="A50" s="37" t="str">
        <f t="shared" si="2"/>
        <v>308</v>
      </c>
      <c r="B50" s="58" t="str">
        <f t="shared" si="1"/>
        <v/>
      </c>
      <c r="C50" s="59" t="str">
        <f t="shared" si="1"/>
        <v>８月</v>
      </c>
      <c r="D50" s="40">
        <v>84.4</v>
      </c>
      <c r="E50" s="40">
        <v>128.4</v>
      </c>
      <c r="F50" s="40">
        <v>88.8</v>
      </c>
      <c r="G50" s="40">
        <v>81.400000000000006</v>
      </c>
      <c r="H50" s="40">
        <v>68.599999999999994</v>
      </c>
      <c r="I50" s="40">
        <v>92.6</v>
      </c>
      <c r="J50" s="40">
        <v>101.9</v>
      </c>
      <c r="K50" s="40">
        <v>74.8</v>
      </c>
      <c r="L50" s="40">
        <v>64.900000000000006</v>
      </c>
      <c r="M50" s="40">
        <v>96</v>
      </c>
      <c r="N50" s="40">
        <v>87.7</v>
      </c>
      <c r="O50" s="40">
        <v>90.2</v>
      </c>
      <c r="P50" s="40">
        <v>71.3</v>
      </c>
      <c r="Q50" s="40">
        <v>75.599999999999994</v>
      </c>
      <c r="R50" s="40">
        <v>64.900000000000006</v>
      </c>
      <c r="S50" s="40">
        <v>107.6</v>
      </c>
      <c r="T50" s="40">
        <v>96.4</v>
      </c>
      <c r="U50" s="40">
        <v>98.3</v>
      </c>
      <c r="V50" s="27"/>
    </row>
    <row r="51" spans="1:22" ht="30" customHeight="1" x14ac:dyDescent="0.15">
      <c r="A51" s="37" t="str">
        <f t="shared" si="2"/>
        <v>309</v>
      </c>
      <c r="B51" s="58" t="str">
        <f t="shared" si="2"/>
        <v/>
      </c>
      <c r="C51" s="59" t="str">
        <f t="shared" si="2"/>
        <v>９月</v>
      </c>
      <c r="D51" s="40">
        <v>79.599999999999994</v>
      </c>
      <c r="E51" s="40">
        <v>88.9</v>
      </c>
      <c r="F51" s="40">
        <v>82</v>
      </c>
      <c r="G51" s="40">
        <v>82</v>
      </c>
      <c r="H51" s="40">
        <v>67.599999999999994</v>
      </c>
      <c r="I51" s="40">
        <v>87.8</v>
      </c>
      <c r="J51" s="40">
        <v>83.7</v>
      </c>
      <c r="K51" s="40">
        <v>71.599999999999994</v>
      </c>
      <c r="L51" s="40">
        <v>71.3</v>
      </c>
      <c r="M51" s="40">
        <v>91.1</v>
      </c>
      <c r="N51" s="40">
        <v>82.6</v>
      </c>
      <c r="O51" s="40">
        <v>87.9</v>
      </c>
      <c r="P51" s="40">
        <v>71.7</v>
      </c>
      <c r="Q51" s="40">
        <v>75.7</v>
      </c>
      <c r="R51" s="40">
        <v>64.5</v>
      </c>
      <c r="S51" s="40">
        <v>102.8</v>
      </c>
      <c r="T51" s="40">
        <v>95.6</v>
      </c>
      <c r="U51" s="40">
        <v>98</v>
      </c>
      <c r="V51" s="27"/>
    </row>
    <row r="52" spans="1:22" ht="30" customHeight="1" x14ac:dyDescent="0.15">
      <c r="A52" s="37" t="str">
        <f t="shared" si="2"/>
        <v>3010</v>
      </c>
      <c r="B52" s="58" t="str">
        <f t="shared" si="2"/>
        <v/>
      </c>
      <c r="C52" s="59" t="str">
        <f t="shared" si="2"/>
        <v>10月</v>
      </c>
      <c r="D52" s="40">
        <v>79.5</v>
      </c>
      <c r="E52" s="40">
        <v>87.6</v>
      </c>
      <c r="F52" s="40">
        <v>83.8</v>
      </c>
      <c r="G52" s="40">
        <v>85.8</v>
      </c>
      <c r="H52" s="40">
        <v>66.2</v>
      </c>
      <c r="I52" s="40">
        <v>81.099999999999994</v>
      </c>
      <c r="J52" s="40">
        <v>84.4</v>
      </c>
      <c r="K52" s="40">
        <v>67.599999999999994</v>
      </c>
      <c r="L52" s="40">
        <v>60.4</v>
      </c>
      <c r="M52" s="40">
        <v>92.5</v>
      </c>
      <c r="N52" s="40">
        <v>78.099999999999994</v>
      </c>
      <c r="O52" s="40">
        <v>87.7</v>
      </c>
      <c r="P52" s="40">
        <v>75</v>
      </c>
      <c r="Q52" s="40">
        <v>75.3</v>
      </c>
      <c r="R52" s="40">
        <v>61.2</v>
      </c>
      <c r="S52" s="40">
        <v>108.1</v>
      </c>
      <c r="T52" s="40">
        <v>95.4</v>
      </c>
      <c r="U52" s="40">
        <v>97.5</v>
      </c>
      <c r="V52" s="27"/>
    </row>
    <row r="53" spans="1:22" ht="30" customHeight="1" x14ac:dyDescent="0.15">
      <c r="A53" s="37" t="str">
        <f t="shared" si="2"/>
        <v>3011</v>
      </c>
      <c r="B53" s="58" t="str">
        <f t="shared" si="2"/>
        <v/>
      </c>
      <c r="C53" s="59" t="str">
        <f t="shared" si="2"/>
        <v>11月</v>
      </c>
      <c r="D53" s="40">
        <v>84.6</v>
      </c>
      <c r="E53" s="40">
        <v>118.5</v>
      </c>
      <c r="F53" s="40">
        <v>91</v>
      </c>
      <c r="G53" s="40">
        <v>83.1</v>
      </c>
      <c r="H53" s="40">
        <v>98.7</v>
      </c>
      <c r="I53" s="40">
        <v>83.6</v>
      </c>
      <c r="J53" s="40">
        <v>85.2</v>
      </c>
      <c r="K53" s="40">
        <v>70.2</v>
      </c>
      <c r="L53" s="40">
        <v>82.9</v>
      </c>
      <c r="M53" s="40">
        <v>94.8</v>
      </c>
      <c r="N53" s="40">
        <v>80.400000000000006</v>
      </c>
      <c r="O53" s="40">
        <v>90.9</v>
      </c>
      <c r="P53" s="40">
        <v>75.400000000000006</v>
      </c>
      <c r="Q53" s="40">
        <v>76.7</v>
      </c>
      <c r="R53" s="40">
        <v>75.099999999999994</v>
      </c>
      <c r="S53" s="40">
        <v>115</v>
      </c>
      <c r="T53" s="40">
        <v>96.7</v>
      </c>
      <c r="U53" s="40">
        <v>98.7</v>
      </c>
      <c r="V53" s="27"/>
    </row>
    <row r="54" spans="1:22" ht="30" customHeight="1" x14ac:dyDescent="0.15">
      <c r="A54" s="37" t="str">
        <f t="shared" si="2"/>
        <v>3012</v>
      </c>
      <c r="B54" s="60" t="str">
        <f t="shared" si="2"/>
        <v/>
      </c>
      <c r="C54" s="61" t="str">
        <f t="shared" si="2"/>
        <v>12月</v>
      </c>
      <c r="D54" s="43">
        <v>165</v>
      </c>
      <c r="E54" s="43">
        <v>154.1</v>
      </c>
      <c r="F54" s="43">
        <v>169.4</v>
      </c>
      <c r="G54" s="43">
        <v>224.9</v>
      </c>
      <c r="H54" s="43">
        <v>149.4</v>
      </c>
      <c r="I54" s="43">
        <v>163.6</v>
      </c>
      <c r="J54" s="43">
        <v>133</v>
      </c>
      <c r="K54" s="43">
        <v>158.69999999999999</v>
      </c>
      <c r="L54" s="43">
        <v>120.1</v>
      </c>
      <c r="M54" s="43">
        <v>257.10000000000002</v>
      </c>
      <c r="N54" s="43">
        <v>101.3</v>
      </c>
      <c r="O54" s="43">
        <v>139</v>
      </c>
      <c r="P54" s="43">
        <v>223.3</v>
      </c>
      <c r="Q54" s="43">
        <v>154.9</v>
      </c>
      <c r="R54" s="43">
        <v>172.4</v>
      </c>
      <c r="S54" s="43">
        <v>160.6</v>
      </c>
      <c r="T54" s="43">
        <v>96.4</v>
      </c>
      <c r="U54" s="43">
        <v>97.8</v>
      </c>
      <c r="V54" s="27"/>
    </row>
    <row r="55" spans="1:22" ht="17.25" x14ac:dyDescent="0.15">
      <c r="H55" s="27"/>
    </row>
    <row r="56" spans="1:22" x14ac:dyDescent="0.15">
      <c r="G56" s="62"/>
      <c r="L56" s="62"/>
      <c r="P56" s="62"/>
    </row>
    <row r="57" spans="1:22" x14ac:dyDescent="0.15">
      <c r="G57" s="63"/>
      <c r="L57" s="63"/>
      <c r="P57" s="63"/>
    </row>
  </sheetData>
  <mergeCells count="6">
    <mergeCell ref="B35:C35"/>
    <mergeCell ref="B1:U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8" orientation="portrait" blackAndWhite="1" useFirstPageNumber="1" r:id="rId1"/>
  <headerFooter scaleWithDoc="0" alignWithMargins="0">
    <oddFooter>&amp;C&amp;"ＭＳ 明朝,標準"&amp;10- 9 -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2019-03-18T06:01:31Z</cp:lastPrinted>
  <dcterms:created xsi:type="dcterms:W3CDTF">2019-03-18T05:53:02Z</dcterms:created>
  <dcterms:modified xsi:type="dcterms:W3CDTF">2019-03-18T06:33:04Z</dcterms:modified>
</cp:coreProperties>
</file>