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R6.3統計表集計\"/>
    </mc:Choice>
  </mc:AlternateContent>
  <xr:revisionPtr revIDLastSave="0" documentId="13_ncr:1_{45CB8636-4B8D-4701-A236-34936ADF1B0A}" xr6:coauthVersionLast="47" xr6:coauthVersionMax="47" xr10:uidLastSave="{00000000-0000-0000-0000-000000000000}"/>
  <bookViews>
    <workbookView xWindow="-108" yWindow="-108" windowWidth="23256" windowHeight="12576" tabRatio="863" activeTab="2" xr2:uid="{00000000-000D-0000-FFFF-FFFF00000000}"/>
  </bookViews>
  <sheets>
    <sheet name="R6.1" sheetId="84" r:id="rId1"/>
    <sheet name="R6.2" sheetId="85" r:id="rId2"/>
    <sheet name="R6.3" sheetId="86" r:id="rId3"/>
  </sheets>
  <externalReferences>
    <externalReference r:id="rId4"/>
    <externalReference r:id="rId5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6" l="1"/>
  <c r="B22" i="86"/>
  <c r="B21" i="86"/>
  <c r="B20" i="86"/>
  <c r="B19" i="86"/>
  <c r="B18" i="86"/>
  <c r="B17" i="86"/>
  <c r="B16" i="86"/>
  <c r="B15" i="86"/>
  <c r="B14" i="86"/>
  <c r="B13" i="86"/>
  <c r="B12" i="86"/>
  <c r="B11" i="86"/>
  <c r="B10" i="86"/>
  <c r="B9" i="86"/>
  <c r="B8" i="86"/>
  <c r="B1" i="86"/>
  <c r="B30" i="86" l="1"/>
  <c r="B34" i="86"/>
  <c r="B38" i="86"/>
  <c r="B42" i="86"/>
  <c r="B31" i="86"/>
  <c r="B35" i="86"/>
  <c r="B39" i="86"/>
  <c r="B43" i="86"/>
  <c r="B32" i="86"/>
  <c r="B36" i="86"/>
  <c r="B40" i="86"/>
  <c r="B44" i="86"/>
  <c r="B33" i="86"/>
  <c r="B37" i="86"/>
  <c r="B41" i="86"/>
  <c r="B45" i="86"/>
</calcChain>
</file>

<file path=xl/sharedStrings.xml><?xml version="1.0" encoding="utf-8"?>
<sst xmlns="http://schemas.openxmlformats.org/spreadsheetml/2006/main" count="180" uniqueCount="38">
  <si>
    <t>（事業所規模５人以上）</t>
  </si>
  <si>
    <t xml:space="preserve">一　般　労　働　者 </t>
  </si>
  <si>
    <t>パートタイム労働者</t>
  </si>
  <si>
    <t>出勤日数</t>
  </si>
  <si>
    <t>総実労働時間</t>
  </si>
  <si>
    <t>所定内労働時間</t>
  </si>
  <si>
    <t>所定外労働時間</t>
  </si>
  <si>
    <t>日</t>
  </si>
  <si>
    <t>時間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</si>
  <si>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</si>
  <si>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</si>
  <si>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</si>
  <si>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</si>
  <si>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</si>
  <si>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</si>
  <si>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</si>
  <si>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</si>
  <si>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</si>
  <si>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</si>
  <si>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</si>
  <si>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</si>
  <si>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</si>
  <si>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</si>
  <si>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</si>
  <si>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</si>
  <si>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</si>
  <si>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表４　就業形態別にみた労働時間（令和６年１月）</t>
  </si>
  <si>
    <t>表４　就業形態別にみた労働時間（令和６年２月）</t>
  </si>
  <si>
    <t>（事業所規模５人以上）</t>
    <phoneticPr fontId="14"/>
  </si>
  <si>
    <t xml:space="preserve">一　般　労　働　者 </t>
    <phoneticPr fontId="14"/>
  </si>
  <si>
    <t>パートタイム労働者</t>
    <phoneticPr fontId="14"/>
  </si>
  <si>
    <t>出勤日数</t>
    <rPh sb="0" eb="2">
      <t>シュッキン</t>
    </rPh>
    <rPh sb="2" eb="4">
      <t>ニッスウ</t>
    </rPh>
    <phoneticPr fontId="1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</si>
  <si>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4"/>
  </si>
  <si>
    <t>所定内労働時間</t>
    <rPh sb="0" eb="3">
      <t>ショテイナイ</t>
    </rPh>
    <rPh sb="3" eb="5">
      <t>ロウドウ</t>
    </rPh>
    <rPh sb="5" eb="7">
      <t>ジカン</t>
    </rPh>
    <phoneticPr fontId="14"/>
  </si>
  <si>
    <t>所定外労働時間</t>
    <rPh sb="0" eb="3">
      <t>ショテイガイ</t>
    </rPh>
    <rPh sb="3" eb="5">
      <t>ロウドウ</t>
    </rPh>
    <rPh sb="5" eb="7">
      <t>ジカン</t>
    </rPh>
    <phoneticPr fontId="14"/>
  </si>
  <si>
    <t>日</t>
    <phoneticPr fontId="14"/>
  </si>
  <si>
    <t>時間</t>
    <phoneticPr fontId="14"/>
  </si>
  <si>
    <t>（事業所規模３０人以上）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</si>
</sst>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/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Alignment="1" applyProtection="1">
      <alignment vertical="center"/>
      <protection locked="0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0" fontId="6" fillId="0" borderId="9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0" fontId="7" fillId="0" borderId="13" xfId="1" applyNumberFormat="1" applyFont="1" applyBorder="1" applyAlignment="1">
      <alignment vertical="center" shrinkToFit="1"/>
    </xf>
    <xf numFmtId="0" fontId="6" fillId="0" borderId="15" xfId="1" applyNumberFormat="1" applyFont="1" applyBorder="1" applyAlignment="1">
      <alignment vertical="center"/>
    </xf>
    <xf numFmtId="0" fontId="7" fillId="0" borderId="18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1" fontId="6" fillId="0" borderId="18" xfId="3" applyFont="1" applyBorder="1" applyAlignment="1">
      <alignment horizontal="distributed" vertical="center"/>
    </xf>
    <xf numFmtId="0" fontId="8" fillId="0" borderId="20" xfId="1" applyNumberFormat="1" applyFont="1" applyBorder="1" applyAlignment="1">
      <alignment horizontal="right" vertical="center"/>
    </xf>
    <xf numFmtId="0" fontId="8" fillId="0" borderId="18" xfId="1" applyNumberFormat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/>
    </xf>
    <xf numFmtId="0" fontId="8" fillId="0" borderId="7" xfId="1" applyNumberFormat="1" applyFont="1" applyBorder="1" applyAlignment="1">
      <alignment horizontal="righ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horizontal="right" vertical="center"/>
    </xf>
    <xf numFmtId="0" fontId="9" fillId="0" borderId="22" xfId="3" applyNumberFormat="1" applyFont="1" applyBorder="1" applyAlignment="1">
      <alignment horizontal="distributed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" fontId="9" fillId="0" borderId="22" xfId="3" applyFont="1" applyBorder="1" applyAlignment="1">
      <alignment horizontal="distributed" vertical="center"/>
    </xf>
    <xf numFmtId="1" fontId="9" fillId="0" borderId="22" xfId="3" applyFont="1" applyBorder="1" applyAlignment="1">
      <alignment horizontal="distributed" vertical="center" shrinkToFit="1"/>
    </xf>
    <xf numFmtId="0" fontId="10" fillId="0" borderId="22" xfId="3" applyNumberFormat="1" applyFont="1" applyBorder="1" applyAlignment="1">
      <alignment horizontal="distributed" vertical="center" shrinkToFit="1"/>
    </xf>
    <xf numFmtId="1" fontId="10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/>
    </xf>
    <xf numFmtId="1" fontId="12" fillId="0" borderId="24" xfId="3" applyFont="1" applyBorder="1" applyAlignment="1">
      <alignment horizontal="distributed" vertical="center" shrinkToFit="1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76" fontId="6" fillId="0" borderId="0" xfId="1" applyFont="1" applyAlignment="1">
      <alignment horizontal="right" vertical="center"/>
    </xf>
    <xf numFmtId="0" fontId="6" fillId="0" borderId="18" xfId="1" applyNumberFormat="1" applyFont="1" applyBorder="1" applyAlignment="1">
      <alignment vertical="center"/>
    </xf>
    <xf numFmtId="0" fontId="6" fillId="0" borderId="21" xfId="1" applyNumberFormat="1" applyFont="1" applyBorder="1" applyAlignment="1">
      <alignment vertical="center"/>
    </xf>
    <xf numFmtId="1" fontId="12" fillId="0" borderId="24" xfId="3" applyFont="1" applyBorder="1" applyAlignment="1">
      <alignment horizontal="distributed" vertical="center"/>
    </xf>
    <xf numFmtId="176" fontId="5" fillId="0" borderId="0" xfId="1" applyFont="1" applyAlignment="1">
      <alignment horizontal="right" vertical="center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7" xfId="1" applyNumberFormat="1" applyFont="1" applyBorder="1" applyAlignment="1">
      <alignment horizontal="center" vertical="center" shrinkToFit="1"/>
    </xf>
  </cellXfs>
  <cellStyles count="6">
    <cellStyle name="桁区切り 2" xfId="4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6E2A-E1BE-438A-A367-034BB64F9239}">
  <sheetPr codeName="Sheet1">
    <pageSetUpPr autoPageBreaks="0"/>
  </sheetPr>
  <dimension ref="A1:L47"/>
  <sheetViews>
    <sheetView showGridLines="0" view="pageBreakPreview" zoomScale="60" zoomScaleNormal="80" workbookViewId="0"/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26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46" t="s">
        <v>3</v>
      </c>
      <c r="D5" s="48" t="s">
        <v>4</v>
      </c>
      <c r="E5" s="14"/>
      <c r="F5" s="14"/>
      <c r="G5" s="46" t="s">
        <v>3</v>
      </c>
      <c r="H5" s="48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47"/>
      <c r="D6" s="49"/>
      <c r="E6" s="18" t="s">
        <v>5</v>
      </c>
      <c r="F6" s="18" t="s">
        <v>6</v>
      </c>
      <c r="G6" s="47"/>
      <c r="H6" s="49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27" t="s">
        <v>9</v>
      </c>
      <c r="C8" s="28">
        <v>18.3</v>
      </c>
      <c r="D8" s="28">
        <v>152</v>
      </c>
      <c r="E8" s="28">
        <v>140.69999999999999</v>
      </c>
      <c r="F8" s="29">
        <v>11.3</v>
      </c>
      <c r="G8" s="28">
        <v>14.9</v>
      </c>
      <c r="H8" s="28">
        <v>82.3</v>
      </c>
      <c r="I8" s="28">
        <v>81.099999999999994</v>
      </c>
      <c r="J8" s="29">
        <v>1.2</v>
      </c>
      <c r="K8" s="5"/>
    </row>
    <row r="9" spans="1:12" s="1" customFormat="1" ht="23.25" customHeight="1" x14ac:dyDescent="0.2">
      <c r="A9" s="5"/>
      <c r="B9" s="31" t="s">
        <v>10</v>
      </c>
      <c r="C9" s="28">
        <v>18.3</v>
      </c>
      <c r="D9" s="28">
        <v>145.6</v>
      </c>
      <c r="E9" s="28">
        <v>137.30000000000001</v>
      </c>
      <c r="F9" s="29">
        <v>8.3000000000000007</v>
      </c>
      <c r="G9" s="28">
        <v>13.2</v>
      </c>
      <c r="H9" s="28">
        <v>76.5</v>
      </c>
      <c r="I9" s="28">
        <v>76</v>
      </c>
      <c r="J9" s="29">
        <v>0.5</v>
      </c>
      <c r="K9" s="5"/>
    </row>
    <row r="10" spans="1:12" s="1" customFormat="1" ht="23.25" customHeight="1" x14ac:dyDescent="0.2">
      <c r="A10" s="5"/>
      <c r="B10" s="31" t="s">
        <v>11</v>
      </c>
      <c r="C10" s="28">
        <v>17.8</v>
      </c>
      <c r="D10" s="28">
        <v>149.4</v>
      </c>
      <c r="E10" s="28">
        <v>136.19999999999999</v>
      </c>
      <c r="F10" s="29">
        <v>13.2</v>
      </c>
      <c r="G10" s="28">
        <v>14.4</v>
      </c>
      <c r="H10" s="28">
        <v>92.7</v>
      </c>
      <c r="I10" s="28">
        <v>91.1</v>
      </c>
      <c r="J10" s="29">
        <v>1.6</v>
      </c>
      <c r="K10" s="5"/>
    </row>
    <row r="11" spans="1:12" s="1" customFormat="1" ht="23.25" customHeight="1" x14ac:dyDescent="0.2">
      <c r="A11" s="5"/>
      <c r="B11" s="32" t="s">
        <v>12</v>
      </c>
      <c r="C11" s="28">
        <v>17.8</v>
      </c>
      <c r="D11" s="28">
        <v>147.69999999999999</v>
      </c>
      <c r="E11" s="28">
        <v>139.69999999999999</v>
      </c>
      <c r="F11" s="29">
        <v>8</v>
      </c>
      <c r="G11" s="28">
        <v>15.4</v>
      </c>
      <c r="H11" s="28">
        <v>108</v>
      </c>
      <c r="I11" s="28">
        <v>107.8</v>
      </c>
      <c r="J11" s="29">
        <v>0.2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152.1</v>
      </c>
      <c r="E12" s="28">
        <v>142.9</v>
      </c>
      <c r="F12" s="29">
        <v>9.1999999999999993</v>
      </c>
      <c r="G12" s="28">
        <v>13</v>
      </c>
      <c r="H12" s="28">
        <v>80.3</v>
      </c>
      <c r="I12" s="28">
        <v>79</v>
      </c>
      <c r="J12" s="29">
        <v>1.3</v>
      </c>
      <c r="K12" s="5"/>
    </row>
    <row r="13" spans="1:12" s="1" customFormat="1" ht="23.25" customHeight="1" x14ac:dyDescent="0.2">
      <c r="A13" s="5"/>
      <c r="B13" s="31" t="s">
        <v>14</v>
      </c>
      <c r="C13" s="28">
        <v>19.7</v>
      </c>
      <c r="D13" s="28">
        <v>182.1</v>
      </c>
      <c r="E13" s="28">
        <v>152.5</v>
      </c>
      <c r="F13" s="29">
        <v>29.6</v>
      </c>
      <c r="G13" s="28">
        <v>12.4</v>
      </c>
      <c r="H13" s="28">
        <v>66.2</v>
      </c>
      <c r="I13" s="28">
        <v>66.2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19</v>
      </c>
      <c r="D14" s="28">
        <v>160.9</v>
      </c>
      <c r="E14" s="28">
        <v>148.69999999999999</v>
      </c>
      <c r="F14" s="29">
        <v>12.2</v>
      </c>
      <c r="G14" s="28">
        <v>16.7</v>
      </c>
      <c r="H14" s="28">
        <v>95.2</v>
      </c>
      <c r="I14" s="28">
        <v>93.8</v>
      </c>
      <c r="J14" s="29">
        <v>1.4</v>
      </c>
      <c r="K14" s="5"/>
    </row>
    <row r="15" spans="1:12" s="1" customFormat="1" ht="23.25" customHeight="1" x14ac:dyDescent="0.2">
      <c r="A15" s="5"/>
      <c r="B15" s="31" t="s">
        <v>16</v>
      </c>
      <c r="C15" s="28">
        <v>17.5</v>
      </c>
      <c r="D15" s="28">
        <v>136.30000000000001</v>
      </c>
      <c r="E15" s="28">
        <v>127.3</v>
      </c>
      <c r="F15" s="29">
        <v>9</v>
      </c>
      <c r="G15" s="28">
        <v>18</v>
      </c>
      <c r="H15" s="28">
        <v>103.7</v>
      </c>
      <c r="I15" s="28">
        <v>102.1</v>
      </c>
      <c r="J15" s="29">
        <v>1.6</v>
      </c>
      <c r="K15" s="5"/>
    </row>
    <row r="16" spans="1:12" s="1" customFormat="1" ht="23.25" customHeight="1" x14ac:dyDescent="0.2">
      <c r="A16" s="5"/>
      <c r="B16" s="31" t="s">
        <v>17</v>
      </c>
      <c r="C16" s="28">
        <v>19.899999999999999</v>
      </c>
      <c r="D16" s="28">
        <v>176.6</v>
      </c>
      <c r="E16" s="28">
        <v>167.1</v>
      </c>
      <c r="F16" s="29">
        <v>9.5</v>
      </c>
      <c r="G16" s="28">
        <v>15.4</v>
      </c>
      <c r="H16" s="28">
        <v>87.3</v>
      </c>
      <c r="I16" s="28">
        <v>87</v>
      </c>
      <c r="J16" s="29">
        <v>0.3</v>
      </c>
      <c r="K16" s="5"/>
    </row>
    <row r="17" spans="1:11" s="1" customFormat="1" ht="23.25" customHeight="1" x14ac:dyDescent="0.2">
      <c r="A17" s="5"/>
      <c r="B17" s="34" t="s">
        <v>18</v>
      </c>
      <c r="C17" s="28">
        <v>16.100000000000001</v>
      </c>
      <c r="D17" s="28">
        <v>131</v>
      </c>
      <c r="E17" s="28">
        <v>124.9</v>
      </c>
      <c r="F17" s="29">
        <v>6.1</v>
      </c>
      <c r="G17" s="28">
        <v>16.600000000000001</v>
      </c>
      <c r="H17" s="28">
        <v>95.2</v>
      </c>
      <c r="I17" s="28">
        <v>93.8</v>
      </c>
      <c r="J17" s="29">
        <v>1.4</v>
      </c>
      <c r="K17" s="5"/>
    </row>
    <row r="18" spans="1:11" s="1" customFormat="1" ht="23.25" customHeight="1" x14ac:dyDescent="0.2">
      <c r="A18" s="5"/>
      <c r="B18" s="31" t="s">
        <v>19</v>
      </c>
      <c r="C18" s="28">
        <v>21.2</v>
      </c>
      <c r="D18" s="28">
        <v>167.7</v>
      </c>
      <c r="E18" s="28">
        <v>164.9</v>
      </c>
      <c r="F18" s="29">
        <v>2.8</v>
      </c>
      <c r="G18" s="28">
        <v>12.8</v>
      </c>
      <c r="H18" s="28">
        <v>62.1</v>
      </c>
      <c r="I18" s="28">
        <v>61.6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</v>
      </c>
      <c r="D19" s="28">
        <v>167.1</v>
      </c>
      <c r="E19" s="28">
        <v>150</v>
      </c>
      <c r="F19" s="29">
        <v>17.100000000000001</v>
      </c>
      <c r="G19" s="28">
        <v>14.8</v>
      </c>
      <c r="H19" s="28">
        <v>89.2</v>
      </c>
      <c r="I19" s="28">
        <v>82.8</v>
      </c>
      <c r="J19" s="29">
        <v>6.4</v>
      </c>
      <c r="K19" s="5"/>
    </row>
    <row r="20" spans="1:11" s="1" customFormat="1" ht="23.25" customHeight="1" x14ac:dyDescent="0.2">
      <c r="A20" s="5"/>
      <c r="B20" s="31" t="s">
        <v>21</v>
      </c>
      <c r="C20" s="28">
        <v>16.2</v>
      </c>
      <c r="D20" s="28">
        <v>141.19999999999999</v>
      </c>
      <c r="E20" s="28">
        <v>123.4</v>
      </c>
      <c r="F20" s="29">
        <v>17.8</v>
      </c>
      <c r="G20" s="28">
        <v>12.5</v>
      </c>
      <c r="H20" s="28">
        <v>62.8</v>
      </c>
      <c r="I20" s="28">
        <v>62.6</v>
      </c>
      <c r="J20" s="29">
        <v>0.2</v>
      </c>
      <c r="K20" s="5"/>
    </row>
    <row r="21" spans="1:11" s="1" customFormat="1" ht="23.25" customHeight="1" x14ac:dyDescent="0.2">
      <c r="A21" s="5"/>
      <c r="B21" s="31" t="s">
        <v>22</v>
      </c>
      <c r="C21" s="28">
        <v>18.600000000000001</v>
      </c>
      <c r="D21" s="28">
        <v>149</v>
      </c>
      <c r="E21" s="28">
        <v>143.19999999999999</v>
      </c>
      <c r="F21" s="29">
        <v>5.8</v>
      </c>
      <c r="G21" s="28">
        <v>15.3</v>
      </c>
      <c r="H21" s="28">
        <v>86.7</v>
      </c>
      <c r="I21" s="28">
        <v>85.8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17.600000000000001</v>
      </c>
      <c r="D22" s="28">
        <v>139.6</v>
      </c>
      <c r="E22" s="28">
        <v>134.19999999999999</v>
      </c>
      <c r="F22" s="29">
        <v>5.4</v>
      </c>
      <c r="G22" s="28">
        <v>15.9</v>
      </c>
      <c r="H22" s="28">
        <v>114.5</v>
      </c>
      <c r="I22" s="28">
        <v>114.1</v>
      </c>
      <c r="J22" s="29">
        <v>0.4</v>
      </c>
      <c r="K22" s="5"/>
    </row>
    <row r="23" spans="1:11" s="1" customFormat="1" ht="23.25" customHeight="1" x14ac:dyDescent="0.2">
      <c r="A23" s="5"/>
      <c r="B23" s="36" t="s">
        <v>24</v>
      </c>
      <c r="C23" s="37">
        <v>18.3</v>
      </c>
      <c r="D23" s="38">
        <v>149.6</v>
      </c>
      <c r="E23" s="38">
        <v>140.6</v>
      </c>
      <c r="F23" s="39">
        <v>9</v>
      </c>
      <c r="G23" s="38">
        <v>16.100000000000001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46" t="s">
        <v>3</v>
      </c>
      <c r="D27" s="48" t="s">
        <v>4</v>
      </c>
      <c r="E27" s="14"/>
      <c r="F27" s="14"/>
      <c r="G27" s="46" t="s">
        <v>3</v>
      </c>
      <c r="H27" s="48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47"/>
      <c r="D28" s="49"/>
      <c r="E28" s="18" t="s">
        <v>5</v>
      </c>
      <c r="F28" s="18" t="s">
        <v>6</v>
      </c>
      <c r="G28" s="47"/>
      <c r="H28" s="49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17.899999999999999</v>
      </c>
      <c r="D30" s="28">
        <v>149.80000000000001</v>
      </c>
      <c r="E30" s="28">
        <v>138.19999999999999</v>
      </c>
      <c r="F30" s="29">
        <v>11.6</v>
      </c>
      <c r="G30" s="28">
        <v>15.8</v>
      </c>
      <c r="H30" s="28">
        <v>89.6</v>
      </c>
      <c r="I30" s="28">
        <v>88.1</v>
      </c>
      <c r="J30" s="29">
        <v>1.5</v>
      </c>
      <c r="K30" s="5"/>
    </row>
    <row r="31" spans="1:11" s="1" customFormat="1" ht="23.25" customHeight="1" x14ac:dyDescent="0.2">
      <c r="A31" s="5"/>
      <c r="B31" s="30" t="s">
        <v>10</v>
      </c>
      <c r="C31" s="28">
        <v>17.600000000000001</v>
      </c>
      <c r="D31" s="28">
        <v>150</v>
      </c>
      <c r="E31" s="28">
        <v>138.19999999999999</v>
      </c>
      <c r="F31" s="29">
        <v>11.8</v>
      </c>
      <c r="G31" s="28">
        <v>20.5</v>
      </c>
      <c r="H31" s="28">
        <v>118.1</v>
      </c>
      <c r="I31" s="28">
        <v>118</v>
      </c>
      <c r="J31" s="29">
        <v>0.1</v>
      </c>
      <c r="K31" s="5"/>
    </row>
    <row r="32" spans="1:11" s="1" customFormat="1" ht="23.25" customHeight="1" x14ac:dyDescent="0.2">
      <c r="A32" s="5"/>
      <c r="B32" s="30" t="s">
        <v>11</v>
      </c>
      <c r="C32" s="28">
        <v>17.600000000000001</v>
      </c>
      <c r="D32" s="28">
        <v>147.80000000000001</v>
      </c>
      <c r="E32" s="28">
        <v>135.1</v>
      </c>
      <c r="F32" s="29">
        <v>12.7</v>
      </c>
      <c r="G32" s="28">
        <v>15.2</v>
      </c>
      <c r="H32" s="28">
        <v>96.5</v>
      </c>
      <c r="I32" s="28">
        <v>93.8</v>
      </c>
      <c r="J32" s="29">
        <v>2.7</v>
      </c>
      <c r="K32" s="5"/>
    </row>
    <row r="33" spans="1:11" s="1" customFormat="1" ht="23.25" customHeight="1" x14ac:dyDescent="0.2">
      <c r="A33" s="5"/>
      <c r="B33" s="33" t="s">
        <v>12</v>
      </c>
      <c r="C33" s="28">
        <v>17</v>
      </c>
      <c r="D33" s="28">
        <v>148.1</v>
      </c>
      <c r="E33" s="28">
        <v>137.1</v>
      </c>
      <c r="F33" s="29">
        <v>11</v>
      </c>
      <c r="G33" s="28">
        <v>14.6</v>
      </c>
      <c r="H33" s="28">
        <v>113.8</v>
      </c>
      <c r="I33" s="28">
        <v>113.5</v>
      </c>
      <c r="J33" s="29">
        <v>0.3</v>
      </c>
      <c r="K33" s="5"/>
    </row>
    <row r="34" spans="1:11" s="1" customFormat="1" ht="23.25" customHeight="1" x14ac:dyDescent="0.2">
      <c r="A34" s="5"/>
      <c r="B34" s="30" t="s">
        <v>13</v>
      </c>
      <c r="C34" s="28">
        <v>18.2</v>
      </c>
      <c r="D34" s="28">
        <v>149.4</v>
      </c>
      <c r="E34" s="28">
        <v>141.19999999999999</v>
      </c>
      <c r="F34" s="29">
        <v>8.1999999999999993</v>
      </c>
      <c r="G34" s="28">
        <v>15.2</v>
      </c>
      <c r="H34" s="28">
        <v>99.2</v>
      </c>
      <c r="I34" s="28">
        <v>97.1</v>
      </c>
      <c r="J34" s="29">
        <v>2.1</v>
      </c>
      <c r="K34" s="5"/>
    </row>
    <row r="35" spans="1:11" s="1" customFormat="1" ht="23.25" customHeight="1" x14ac:dyDescent="0.2">
      <c r="A35" s="5"/>
      <c r="B35" s="30" t="s">
        <v>14</v>
      </c>
      <c r="C35" s="28">
        <v>19.7</v>
      </c>
      <c r="D35" s="28">
        <v>179.8</v>
      </c>
      <c r="E35" s="28">
        <v>153.69999999999999</v>
      </c>
      <c r="F35" s="29">
        <v>26.1</v>
      </c>
      <c r="G35" s="28">
        <v>12.3</v>
      </c>
      <c r="H35" s="28">
        <v>61.6</v>
      </c>
      <c r="I35" s="28">
        <v>61.6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</v>
      </c>
      <c r="D36" s="28">
        <v>157.1</v>
      </c>
      <c r="E36" s="28">
        <v>144.6</v>
      </c>
      <c r="F36" s="29">
        <v>12.5</v>
      </c>
      <c r="G36" s="28">
        <v>17.3</v>
      </c>
      <c r="H36" s="28">
        <v>102.6</v>
      </c>
      <c r="I36" s="28">
        <v>100.7</v>
      </c>
      <c r="J36" s="29">
        <v>1.9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17.399999999999999</v>
      </c>
      <c r="D37" s="28">
        <v>135.30000000000001</v>
      </c>
      <c r="E37" s="28">
        <v>124.9</v>
      </c>
      <c r="F37" s="29">
        <v>10.4</v>
      </c>
      <c r="G37" s="28">
        <v>15.9</v>
      </c>
      <c r="H37" s="28">
        <v>85.5</v>
      </c>
      <c r="I37" s="28">
        <v>78.8</v>
      </c>
      <c r="J37" s="29">
        <v>6.7</v>
      </c>
      <c r="K37" s="5"/>
    </row>
    <row r="38" spans="1:11" s="1" customFormat="1" ht="23.25" customHeight="1" x14ac:dyDescent="0.2">
      <c r="A38" s="5"/>
      <c r="B38" s="30" t="s">
        <v>17</v>
      </c>
      <c r="C38" s="28">
        <v>19.8</v>
      </c>
      <c r="D38" s="28">
        <v>162.30000000000001</v>
      </c>
      <c r="E38" s="28">
        <v>155.80000000000001</v>
      </c>
      <c r="F38" s="29">
        <v>6.5</v>
      </c>
      <c r="G38" s="28">
        <v>15.9</v>
      </c>
      <c r="H38" s="28">
        <v>96.5</v>
      </c>
      <c r="I38" s="28">
        <v>96.5</v>
      </c>
      <c r="J38" s="29">
        <v>0</v>
      </c>
      <c r="K38" s="5"/>
    </row>
    <row r="39" spans="1:11" s="1" customFormat="1" ht="23.25" customHeight="1" x14ac:dyDescent="0.2">
      <c r="A39" s="5"/>
      <c r="B39" s="35" t="s">
        <v>18</v>
      </c>
      <c r="C39" s="28">
        <v>16.100000000000001</v>
      </c>
      <c r="D39" s="28">
        <v>133.9</v>
      </c>
      <c r="E39" s="28">
        <v>124.8</v>
      </c>
      <c r="F39" s="29">
        <v>9.1</v>
      </c>
      <c r="G39" s="28">
        <v>12.4</v>
      </c>
      <c r="H39" s="28">
        <v>85.4</v>
      </c>
      <c r="I39" s="28">
        <v>85.4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173.5</v>
      </c>
      <c r="E40" s="28">
        <v>164.7</v>
      </c>
      <c r="F40" s="29">
        <v>8.8000000000000007</v>
      </c>
      <c r="G40" s="28">
        <v>13.3</v>
      </c>
      <c r="H40" s="28">
        <v>69.599999999999994</v>
      </c>
      <c r="I40" s="28">
        <v>67.900000000000006</v>
      </c>
      <c r="J40" s="29">
        <v>1.7</v>
      </c>
      <c r="K40" s="5"/>
    </row>
    <row r="41" spans="1:11" s="1" customFormat="1" ht="23.25" customHeight="1" x14ac:dyDescent="0.2">
      <c r="A41" s="5"/>
      <c r="B41" s="33" t="s">
        <v>20</v>
      </c>
      <c r="C41" s="28">
        <v>18.399999999999999</v>
      </c>
      <c r="D41" s="28">
        <v>162.5</v>
      </c>
      <c r="E41" s="28">
        <v>153</v>
      </c>
      <c r="F41" s="28">
        <v>9.5</v>
      </c>
      <c r="G41" s="28">
        <v>13.8</v>
      </c>
      <c r="H41" s="28">
        <v>73.7</v>
      </c>
      <c r="I41" s="28">
        <v>73.5</v>
      </c>
      <c r="J41" s="29">
        <v>0.2</v>
      </c>
      <c r="K41" s="5"/>
    </row>
    <row r="42" spans="1:11" s="1" customFormat="1" ht="23.25" customHeight="1" x14ac:dyDescent="0.2">
      <c r="A42" s="5"/>
      <c r="B42" s="30" t="s">
        <v>21</v>
      </c>
      <c r="C42" s="28">
        <v>15.9</v>
      </c>
      <c r="D42" s="28">
        <v>141.80000000000001</v>
      </c>
      <c r="E42" s="28">
        <v>121.5</v>
      </c>
      <c r="F42" s="29">
        <v>20.3</v>
      </c>
      <c r="G42" s="28">
        <v>13.5</v>
      </c>
      <c r="H42" s="28">
        <v>69.099999999999994</v>
      </c>
      <c r="I42" s="28">
        <v>68.900000000000006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18.100000000000001</v>
      </c>
      <c r="D43" s="28">
        <v>145.19999999999999</v>
      </c>
      <c r="E43" s="28">
        <v>140.19999999999999</v>
      </c>
      <c r="F43" s="29">
        <v>5</v>
      </c>
      <c r="G43" s="28">
        <v>16.2</v>
      </c>
      <c r="H43" s="28">
        <v>93.8</v>
      </c>
      <c r="I43" s="28">
        <v>92.7</v>
      </c>
      <c r="J43" s="29">
        <v>1.1000000000000001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139.30000000000001</v>
      </c>
      <c r="E44" s="28">
        <v>134.80000000000001</v>
      </c>
      <c r="F44" s="29">
        <v>4.5</v>
      </c>
      <c r="G44" s="28">
        <v>12.1</v>
      </c>
      <c r="H44" s="28">
        <v>82.5</v>
      </c>
      <c r="I44" s="28">
        <v>80.400000000000006</v>
      </c>
      <c r="J44" s="29">
        <v>2.1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152.6</v>
      </c>
      <c r="E45" s="38">
        <v>142.19999999999999</v>
      </c>
      <c r="F45" s="39">
        <v>10.4</v>
      </c>
      <c r="G45" s="38">
        <v>16.100000000000001</v>
      </c>
      <c r="H45" s="38">
        <v>84.9</v>
      </c>
      <c r="I45" s="38">
        <v>83.1</v>
      </c>
      <c r="J45" s="39">
        <v>1.8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3C9-CCB1-449E-BB3B-8D610EA07551}">
  <sheetPr codeName="Sheet18">
    <pageSetUpPr autoPageBreaks="0"/>
  </sheetPr>
  <dimension ref="A1:L47"/>
  <sheetViews>
    <sheetView showGridLines="0" view="pageBreakPreview" topLeftCell="A9" zoomScale="60" zoomScaleNormal="80" workbookViewId="0">
      <selection activeCell="O48" sqref="O48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27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46" t="s">
        <v>3</v>
      </c>
      <c r="D5" s="48" t="s">
        <v>4</v>
      </c>
      <c r="E5" s="14"/>
      <c r="F5" s="14"/>
      <c r="G5" s="46" t="s">
        <v>3</v>
      </c>
      <c r="H5" s="48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47"/>
      <c r="D6" s="49"/>
      <c r="E6" s="18" t="s">
        <v>5</v>
      </c>
      <c r="F6" s="18" t="s">
        <v>6</v>
      </c>
      <c r="G6" s="47"/>
      <c r="H6" s="49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31" t="s">
        <v>9</v>
      </c>
      <c r="C8" s="28">
        <v>19.399999999999999</v>
      </c>
      <c r="D8" s="28">
        <v>160.1</v>
      </c>
      <c r="E8" s="28">
        <v>147.6</v>
      </c>
      <c r="F8" s="29">
        <v>12.5</v>
      </c>
      <c r="G8" s="28">
        <v>15.2</v>
      </c>
      <c r="H8" s="28">
        <v>83.5</v>
      </c>
      <c r="I8" s="28">
        <v>82.6</v>
      </c>
      <c r="J8" s="29">
        <v>0.9</v>
      </c>
      <c r="K8" s="5"/>
    </row>
    <row r="9" spans="1:12" s="1" customFormat="1" ht="23.25" customHeight="1" x14ac:dyDescent="0.2">
      <c r="A9" s="5"/>
      <c r="B9" s="31" t="s">
        <v>10</v>
      </c>
      <c r="C9" s="28">
        <v>21.1</v>
      </c>
      <c r="D9" s="28">
        <v>163.9</v>
      </c>
      <c r="E9" s="28">
        <v>155.80000000000001</v>
      </c>
      <c r="F9" s="29">
        <v>8.1</v>
      </c>
      <c r="G9" s="28">
        <v>16</v>
      </c>
      <c r="H9" s="28">
        <v>100.6</v>
      </c>
      <c r="I9" s="28">
        <v>99.1</v>
      </c>
      <c r="J9" s="29">
        <v>1.5</v>
      </c>
      <c r="K9" s="5"/>
    </row>
    <row r="10" spans="1:12" s="1" customFormat="1" ht="23.25" customHeight="1" x14ac:dyDescent="0.2">
      <c r="A10" s="5"/>
      <c r="B10" s="31" t="s">
        <v>11</v>
      </c>
      <c r="C10" s="28">
        <v>19.8</v>
      </c>
      <c r="D10" s="28">
        <v>164.3</v>
      </c>
      <c r="E10" s="28">
        <v>150.6</v>
      </c>
      <c r="F10" s="29">
        <v>13.7</v>
      </c>
      <c r="G10" s="28">
        <v>16</v>
      </c>
      <c r="H10" s="28">
        <v>101.3</v>
      </c>
      <c r="I10" s="28">
        <v>100</v>
      </c>
      <c r="J10" s="29">
        <v>1.3</v>
      </c>
      <c r="K10" s="5"/>
    </row>
    <row r="11" spans="1:12" s="1" customFormat="1" ht="23.25" customHeight="1" x14ac:dyDescent="0.2">
      <c r="A11" s="5"/>
      <c r="B11" s="32" t="s">
        <v>12</v>
      </c>
      <c r="C11" s="28">
        <v>17.399999999999999</v>
      </c>
      <c r="D11" s="28">
        <v>145.1</v>
      </c>
      <c r="E11" s="28">
        <v>137.1</v>
      </c>
      <c r="F11" s="29">
        <v>8</v>
      </c>
      <c r="G11" s="28">
        <v>15.4</v>
      </c>
      <c r="H11" s="28">
        <v>110.2</v>
      </c>
      <c r="I11" s="28">
        <v>109.7</v>
      </c>
      <c r="J11" s="29">
        <v>0.5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156.19999999999999</v>
      </c>
      <c r="E12" s="28">
        <v>146.19999999999999</v>
      </c>
      <c r="F12" s="29">
        <v>10</v>
      </c>
      <c r="G12" s="28">
        <v>16.100000000000001</v>
      </c>
      <c r="H12" s="28">
        <v>100.1</v>
      </c>
      <c r="I12" s="28">
        <v>97.5</v>
      </c>
      <c r="J12" s="29">
        <v>2.6</v>
      </c>
      <c r="K12" s="5"/>
    </row>
    <row r="13" spans="1:12" s="1" customFormat="1" ht="23.25" customHeight="1" x14ac:dyDescent="0.2">
      <c r="A13" s="5"/>
      <c r="B13" s="31" t="s">
        <v>14</v>
      </c>
      <c r="C13" s="28">
        <v>21.6</v>
      </c>
      <c r="D13" s="28">
        <v>198.7</v>
      </c>
      <c r="E13" s="28">
        <v>159</v>
      </c>
      <c r="F13" s="29">
        <v>39.700000000000003</v>
      </c>
      <c r="G13" s="28">
        <v>17.899999999999999</v>
      </c>
      <c r="H13" s="28">
        <v>94.6</v>
      </c>
      <c r="I13" s="28">
        <v>94.6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20.100000000000001</v>
      </c>
      <c r="D14" s="28">
        <v>169.9</v>
      </c>
      <c r="E14" s="28">
        <v>156.1</v>
      </c>
      <c r="F14" s="29">
        <v>13.8</v>
      </c>
      <c r="G14" s="28">
        <v>16.399999999999999</v>
      </c>
      <c r="H14" s="28">
        <v>94</v>
      </c>
      <c r="I14" s="28">
        <v>93.2</v>
      </c>
      <c r="J14" s="29">
        <v>0.8</v>
      </c>
      <c r="K14" s="5"/>
    </row>
    <row r="15" spans="1:12" s="1" customFormat="1" ht="23.25" customHeight="1" x14ac:dyDescent="0.2">
      <c r="A15" s="5"/>
      <c r="B15" s="31" t="s">
        <v>16</v>
      </c>
      <c r="C15" s="28">
        <v>16.899999999999999</v>
      </c>
      <c r="D15" s="28">
        <v>136</v>
      </c>
      <c r="E15" s="28">
        <v>124.2</v>
      </c>
      <c r="F15" s="29">
        <v>11.8</v>
      </c>
      <c r="G15" s="28">
        <v>16.8</v>
      </c>
      <c r="H15" s="28">
        <v>92.3</v>
      </c>
      <c r="I15" s="28">
        <v>90.9</v>
      </c>
      <c r="J15" s="29">
        <v>1.4</v>
      </c>
      <c r="K15" s="5"/>
    </row>
    <row r="16" spans="1:12" s="1" customFormat="1" ht="23.25" customHeight="1" x14ac:dyDescent="0.2">
      <c r="A16" s="5"/>
      <c r="B16" s="31" t="s">
        <v>17</v>
      </c>
      <c r="C16" s="28">
        <v>19.100000000000001</v>
      </c>
      <c r="D16" s="28">
        <v>164.4</v>
      </c>
      <c r="E16" s="28">
        <v>157.1</v>
      </c>
      <c r="F16" s="29">
        <v>7.3</v>
      </c>
      <c r="G16" s="28">
        <v>13.9</v>
      </c>
      <c r="H16" s="28">
        <v>77.8</v>
      </c>
      <c r="I16" s="28">
        <v>77.7</v>
      </c>
      <c r="J16" s="29">
        <v>0.1</v>
      </c>
      <c r="K16" s="5"/>
    </row>
    <row r="17" spans="1:11" s="1" customFormat="1" ht="23.25" customHeight="1" x14ac:dyDescent="0.2">
      <c r="A17" s="5"/>
      <c r="B17" s="34" t="s">
        <v>18</v>
      </c>
      <c r="C17" s="28">
        <v>19.100000000000001</v>
      </c>
      <c r="D17" s="28">
        <v>158.5</v>
      </c>
      <c r="E17" s="28">
        <v>149</v>
      </c>
      <c r="F17" s="29">
        <v>9.5</v>
      </c>
      <c r="G17" s="28">
        <v>19.100000000000001</v>
      </c>
      <c r="H17" s="28">
        <v>99.5</v>
      </c>
      <c r="I17" s="28">
        <v>98.2</v>
      </c>
      <c r="J17" s="29">
        <v>1.3</v>
      </c>
      <c r="K17" s="5"/>
    </row>
    <row r="18" spans="1:11" s="1" customFormat="1" ht="23.25" customHeight="1" x14ac:dyDescent="0.2">
      <c r="A18" s="5"/>
      <c r="B18" s="31" t="s">
        <v>19</v>
      </c>
      <c r="C18" s="28">
        <v>19.8</v>
      </c>
      <c r="D18" s="28">
        <v>150.80000000000001</v>
      </c>
      <c r="E18" s="28">
        <v>149.4</v>
      </c>
      <c r="F18" s="29">
        <v>1.4</v>
      </c>
      <c r="G18" s="28">
        <v>13</v>
      </c>
      <c r="H18" s="28">
        <v>62</v>
      </c>
      <c r="I18" s="28">
        <v>61.5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19.600000000000001</v>
      </c>
      <c r="D19" s="28">
        <v>165</v>
      </c>
      <c r="E19" s="28">
        <v>150.69999999999999</v>
      </c>
      <c r="F19" s="29">
        <v>14.3</v>
      </c>
      <c r="G19" s="28">
        <v>12.7</v>
      </c>
      <c r="H19" s="28">
        <v>77.099999999999994</v>
      </c>
      <c r="I19" s="28">
        <v>73.8</v>
      </c>
      <c r="J19" s="29">
        <v>3.3</v>
      </c>
      <c r="K19" s="5"/>
    </row>
    <row r="20" spans="1:11" s="1" customFormat="1" ht="23.25" customHeight="1" x14ac:dyDescent="0.2">
      <c r="A20" s="5"/>
      <c r="B20" s="31" t="s">
        <v>21</v>
      </c>
      <c r="C20" s="28">
        <v>17.100000000000001</v>
      </c>
      <c r="D20" s="28">
        <v>149.4</v>
      </c>
      <c r="E20" s="28">
        <v>130.1</v>
      </c>
      <c r="F20" s="29">
        <v>19.3</v>
      </c>
      <c r="G20" s="28">
        <v>14.1</v>
      </c>
      <c r="H20" s="28">
        <v>72.5</v>
      </c>
      <c r="I20" s="28">
        <v>72.400000000000006</v>
      </c>
      <c r="J20" s="29">
        <v>0.1</v>
      </c>
      <c r="K20" s="5"/>
    </row>
    <row r="21" spans="1:11" s="1" customFormat="1" ht="23.25" customHeight="1" x14ac:dyDescent="0.2">
      <c r="A21" s="5"/>
      <c r="B21" s="31" t="s">
        <v>22</v>
      </c>
      <c r="C21" s="28">
        <v>18.8</v>
      </c>
      <c r="D21" s="28">
        <v>149.80000000000001</v>
      </c>
      <c r="E21" s="28">
        <v>144.4</v>
      </c>
      <c r="F21" s="29">
        <v>5.4</v>
      </c>
      <c r="G21" s="28">
        <v>15.6</v>
      </c>
      <c r="H21" s="28">
        <v>87.5</v>
      </c>
      <c r="I21" s="28">
        <v>86.6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18.399999999999999</v>
      </c>
      <c r="D22" s="28">
        <v>145.1</v>
      </c>
      <c r="E22" s="28">
        <v>140.5</v>
      </c>
      <c r="F22" s="29">
        <v>4.5999999999999996</v>
      </c>
      <c r="G22" s="28">
        <v>20.399999999999999</v>
      </c>
      <c r="H22" s="28">
        <v>149.6</v>
      </c>
      <c r="I22" s="28">
        <v>148.69999999999999</v>
      </c>
      <c r="J22" s="29">
        <v>0.9</v>
      </c>
      <c r="K22" s="5"/>
    </row>
    <row r="23" spans="1:11" s="1" customFormat="1" ht="23.25" customHeight="1" x14ac:dyDescent="0.2">
      <c r="A23" s="5"/>
      <c r="B23" s="36" t="s">
        <v>24</v>
      </c>
      <c r="C23" s="37">
        <v>19</v>
      </c>
      <c r="D23" s="38">
        <v>153.4</v>
      </c>
      <c r="E23" s="38">
        <v>144</v>
      </c>
      <c r="F23" s="39">
        <v>9.4</v>
      </c>
      <c r="G23" s="38">
        <v>16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46" t="s">
        <v>3</v>
      </c>
      <c r="D27" s="48" t="s">
        <v>4</v>
      </c>
      <c r="E27" s="14"/>
      <c r="F27" s="14"/>
      <c r="G27" s="46" t="s">
        <v>3</v>
      </c>
      <c r="H27" s="48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47"/>
      <c r="D28" s="49"/>
      <c r="E28" s="18" t="s">
        <v>5</v>
      </c>
      <c r="F28" s="18" t="s">
        <v>6</v>
      </c>
      <c r="G28" s="47"/>
      <c r="H28" s="49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18.8</v>
      </c>
      <c r="D30" s="28">
        <v>156</v>
      </c>
      <c r="E30" s="28">
        <v>143.69999999999999</v>
      </c>
      <c r="F30" s="29">
        <v>12.3</v>
      </c>
      <c r="G30" s="28">
        <v>15.9</v>
      </c>
      <c r="H30" s="28">
        <v>89.8</v>
      </c>
      <c r="I30" s="28">
        <v>88.6</v>
      </c>
      <c r="J30" s="29">
        <v>1.2</v>
      </c>
      <c r="K30" s="5"/>
    </row>
    <row r="31" spans="1:11" s="1" customFormat="1" ht="23.25" customHeight="1" x14ac:dyDescent="0.2">
      <c r="A31" s="5"/>
      <c r="B31" s="30" t="s">
        <v>10</v>
      </c>
      <c r="C31" s="28">
        <v>20.100000000000001</v>
      </c>
      <c r="D31" s="28">
        <v>161.9</v>
      </c>
      <c r="E31" s="28">
        <v>153.6</v>
      </c>
      <c r="F31" s="29">
        <v>8.3000000000000007</v>
      </c>
      <c r="G31" s="28">
        <v>21.3</v>
      </c>
      <c r="H31" s="28">
        <v>115.1</v>
      </c>
      <c r="I31" s="28">
        <v>115.1</v>
      </c>
      <c r="J31" s="29">
        <v>0</v>
      </c>
      <c r="K31" s="5"/>
    </row>
    <row r="32" spans="1:11" s="1" customFormat="1" ht="23.25" customHeight="1" x14ac:dyDescent="0.2">
      <c r="A32" s="5"/>
      <c r="B32" s="30" t="s">
        <v>11</v>
      </c>
      <c r="C32" s="28">
        <v>19.5</v>
      </c>
      <c r="D32" s="28">
        <v>162.80000000000001</v>
      </c>
      <c r="E32" s="28">
        <v>149.69999999999999</v>
      </c>
      <c r="F32" s="29">
        <v>13.1</v>
      </c>
      <c r="G32" s="28">
        <v>17.399999999999999</v>
      </c>
      <c r="H32" s="28">
        <v>106.5</v>
      </c>
      <c r="I32" s="28">
        <v>104</v>
      </c>
      <c r="J32" s="29">
        <v>2.5</v>
      </c>
      <c r="K32" s="5"/>
    </row>
    <row r="33" spans="1:11" s="1" customFormat="1" ht="23.25" customHeight="1" x14ac:dyDescent="0.2">
      <c r="A33" s="5"/>
      <c r="B33" s="33" t="s">
        <v>12</v>
      </c>
      <c r="C33" s="28">
        <v>17.100000000000001</v>
      </c>
      <c r="D33" s="28">
        <v>147.5</v>
      </c>
      <c r="E33" s="28">
        <v>135.69999999999999</v>
      </c>
      <c r="F33" s="29">
        <v>11.8</v>
      </c>
      <c r="G33" s="28">
        <v>14.2</v>
      </c>
      <c r="H33" s="28">
        <v>112.3</v>
      </c>
      <c r="I33" s="28">
        <v>111.5</v>
      </c>
      <c r="J33" s="29">
        <v>0.8</v>
      </c>
      <c r="K33" s="5"/>
    </row>
    <row r="34" spans="1:11" s="1" customFormat="1" ht="23.25" customHeight="1" x14ac:dyDescent="0.2">
      <c r="A34" s="5"/>
      <c r="B34" s="30" t="s">
        <v>13</v>
      </c>
      <c r="C34" s="28">
        <v>18</v>
      </c>
      <c r="D34" s="28">
        <v>150.4</v>
      </c>
      <c r="E34" s="28">
        <v>141.30000000000001</v>
      </c>
      <c r="F34" s="29">
        <v>9.1</v>
      </c>
      <c r="G34" s="28">
        <v>16.5</v>
      </c>
      <c r="H34" s="28">
        <v>107.3</v>
      </c>
      <c r="I34" s="28">
        <v>103.8</v>
      </c>
      <c r="J34" s="29">
        <v>3.5</v>
      </c>
      <c r="K34" s="5"/>
    </row>
    <row r="35" spans="1:11" s="1" customFormat="1" ht="23.25" customHeight="1" x14ac:dyDescent="0.2">
      <c r="A35" s="5"/>
      <c r="B35" s="30" t="s">
        <v>14</v>
      </c>
      <c r="C35" s="28">
        <v>21.2</v>
      </c>
      <c r="D35" s="28">
        <v>184.3</v>
      </c>
      <c r="E35" s="28">
        <v>152.30000000000001</v>
      </c>
      <c r="F35" s="29">
        <v>32</v>
      </c>
      <c r="G35" s="28">
        <v>19.3</v>
      </c>
      <c r="H35" s="28">
        <v>85</v>
      </c>
      <c r="I35" s="28">
        <v>85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19.5</v>
      </c>
      <c r="D36" s="28">
        <v>162.4</v>
      </c>
      <c r="E36" s="28">
        <v>151.19999999999999</v>
      </c>
      <c r="F36" s="29">
        <v>11.2</v>
      </c>
      <c r="G36" s="28">
        <v>17</v>
      </c>
      <c r="H36" s="28">
        <v>98.5</v>
      </c>
      <c r="I36" s="28">
        <v>97.6</v>
      </c>
      <c r="J36" s="29">
        <v>0.9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17.100000000000001</v>
      </c>
      <c r="D37" s="28">
        <v>132.6</v>
      </c>
      <c r="E37" s="28">
        <v>122</v>
      </c>
      <c r="F37" s="29">
        <v>10.6</v>
      </c>
      <c r="G37" s="28">
        <v>15.7</v>
      </c>
      <c r="H37" s="28">
        <v>85.3</v>
      </c>
      <c r="I37" s="28">
        <v>77.5</v>
      </c>
      <c r="J37" s="29">
        <v>7.8</v>
      </c>
      <c r="K37" s="5"/>
    </row>
    <row r="38" spans="1:11" s="1" customFormat="1" ht="23.25" customHeight="1" x14ac:dyDescent="0.2">
      <c r="A38" s="5"/>
      <c r="B38" s="30" t="s">
        <v>17</v>
      </c>
      <c r="C38" s="28">
        <v>19.2</v>
      </c>
      <c r="D38" s="28">
        <v>157</v>
      </c>
      <c r="E38" s="28">
        <v>150</v>
      </c>
      <c r="F38" s="29">
        <v>7</v>
      </c>
      <c r="G38" s="28">
        <v>16.7</v>
      </c>
      <c r="H38" s="28">
        <v>105.3</v>
      </c>
      <c r="I38" s="28">
        <v>105.2</v>
      </c>
      <c r="J38" s="29">
        <v>0.1</v>
      </c>
      <c r="K38" s="5"/>
    </row>
    <row r="39" spans="1:11" s="1" customFormat="1" ht="23.25" customHeight="1" x14ac:dyDescent="0.2">
      <c r="A39" s="5"/>
      <c r="B39" s="35" t="s">
        <v>18</v>
      </c>
      <c r="C39" s="28">
        <v>19.5</v>
      </c>
      <c r="D39" s="28">
        <v>168.2</v>
      </c>
      <c r="E39" s="28">
        <v>152.69999999999999</v>
      </c>
      <c r="F39" s="29">
        <v>15.5</v>
      </c>
      <c r="G39" s="28">
        <v>14.1</v>
      </c>
      <c r="H39" s="28">
        <v>96</v>
      </c>
      <c r="I39" s="28">
        <v>96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172.3</v>
      </c>
      <c r="E40" s="28">
        <v>162.1</v>
      </c>
      <c r="F40" s="29">
        <v>10.199999999999999</v>
      </c>
      <c r="G40" s="28">
        <v>12.7</v>
      </c>
      <c r="H40" s="28">
        <v>65.7</v>
      </c>
      <c r="I40" s="28">
        <v>64.099999999999994</v>
      </c>
      <c r="J40" s="29">
        <v>1.6</v>
      </c>
      <c r="K40" s="5"/>
    </row>
    <row r="41" spans="1:11" s="1" customFormat="1" ht="23.25" customHeight="1" x14ac:dyDescent="0.2">
      <c r="A41" s="5"/>
      <c r="B41" s="33" t="s">
        <v>20</v>
      </c>
      <c r="C41" s="28">
        <v>18.8</v>
      </c>
      <c r="D41" s="28">
        <v>162.80000000000001</v>
      </c>
      <c r="E41" s="28">
        <v>154.1</v>
      </c>
      <c r="F41" s="28">
        <v>8.6999999999999993</v>
      </c>
      <c r="G41" s="28">
        <v>12.4</v>
      </c>
      <c r="H41" s="28">
        <v>77.5</v>
      </c>
      <c r="I41" s="28">
        <v>77.5</v>
      </c>
      <c r="J41" s="29">
        <v>0</v>
      </c>
      <c r="K41" s="5"/>
    </row>
    <row r="42" spans="1:11" s="1" customFormat="1" ht="23.25" customHeight="1" x14ac:dyDescent="0.2">
      <c r="A42" s="5"/>
      <c r="B42" s="30" t="s">
        <v>21</v>
      </c>
      <c r="C42" s="28">
        <v>16.399999999999999</v>
      </c>
      <c r="D42" s="28">
        <v>145.9</v>
      </c>
      <c r="E42" s="28">
        <v>124.4</v>
      </c>
      <c r="F42" s="29">
        <v>21.5</v>
      </c>
      <c r="G42" s="28">
        <v>14.6</v>
      </c>
      <c r="H42" s="28">
        <v>75.099999999999994</v>
      </c>
      <c r="I42" s="28">
        <v>74.900000000000006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18.2</v>
      </c>
      <c r="D43" s="28">
        <v>146.4</v>
      </c>
      <c r="E43" s="28">
        <v>140.9</v>
      </c>
      <c r="F43" s="29">
        <v>5.5</v>
      </c>
      <c r="G43" s="28">
        <v>16.3</v>
      </c>
      <c r="H43" s="28">
        <v>95.1</v>
      </c>
      <c r="I43" s="28">
        <v>94.1</v>
      </c>
      <c r="J43" s="29">
        <v>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139.9</v>
      </c>
      <c r="E44" s="28">
        <v>135.1</v>
      </c>
      <c r="F44" s="29">
        <v>4.8</v>
      </c>
      <c r="G44" s="28">
        <v>13</v>
      </c>
      <c r="H44" s="28">
        <v>88.5</v>
      </c>
      <c r="I44" s="28">
        <v>86.7</v>
      </c>
      <c r="J44" s="29">
        <v>1.8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</v>
      </c>
      <c r="E45" s="38">
        <v>141.4</v>
      </c>
      <c r="F45" s="39">
        <v>10.6</v>
      </c>
      <c r="G45" s="38">
        <v>15.8</v>
      </c>
      <c r="H45" s="38">
        <v>84.1</v>
      </c>
      <c r="I45" s="38">
        <v>82.4</v>
      </c>
      <c r="J45" s="39">
        <v>1.7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2985-8C43-4F02-A115-35007FBC517D}">
  <sheetPr>
    <pageSetUpPr autoPageBreaks="0"/>
  </sheetPr>
  <dimension ref="A1:J47"/>
  <sheetViews>
    <sheetView showGridLines="0" tabSelected="1" view="pageBreakPreview" zoomScale="60" zoomScaleNormal="80" workbookViewId="0">
      <selection activeCell="N11" sqref="N11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tr">
        <f>"表４　就業形態別にみた労働時間（"&amp;[1]設定!D8&amp;DBCS([1]設定!E8)&amp;"年"&amp;DBCS([1]設定!F8)&amp;"月）"</f>
        <v>表４　就業形態別にみた労働時間（令和６年３月）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46" t="s">
        <v>31</v>
      </c>
      <c r="D5" s="48" t="s">
        <v>32</v>
      </c>
      <c r="E5" s="14"/>
      <c r="F5" s="14"/>
      <c r="G5" s="46" t="s">
        <v>31</v>
      </c>
      <c r="H5" s="48" t="s">
        <v>32</v>
      </c>
      <c r="I5" s="15"/>
      <c r="J5" s="16"/>
    </row>
    <row r="6" spans="1:10" s="1" customFormat="1" ht="23.25" customHeight="1" x14ac:dyDescent="0.2">
      <c r="A6" s="5"/>
      <c r="B6" s="17"/>
      <c r="C6" s="47"/>
      <c r="D6" s="49"/>
      <c r="E6" s="18" t="s">
        <v>33</v>
      </c>
      <c r="F6" s="18" t="s">
        <v>34</v>
      </c>
      <c r="G6" s="47"/>
      <c r="H6" s="49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31" t="str">
        <f>+[2]表１!B9</f>
        <v>調査産業計</v>
      </c>
      <c r="C8" s="28">
        <v>19.600000000000001</v>
      </c>
      <c r="D8" s="28">
        <v>162.6</v>
      </c>
      <c r="E8" s="28">
        <v>149.80000000000001</v>
      </c>
      <c r="F8" s="29">
        <v>12.8</v>
      </c>
      <c r="G8" s="28">
        <v>15.2</v>
      </c>
      <c r="H8" s="28">
        <v>83.6</v>
      </c>
      <c r="I8" s="28">
        <v>82.7</v>
      </c>
      <c r="J8" s="29">
        <v>0.9</v>
      </c>
    </row>
    <row r="9" spans="1:10" s="1" customFormat="1" ht="23.25" customHeight="1" x14ac:dyDescent="0.2">
      <c r="A9" s="5"/>
      <c r="B9" s="31" t="str">
        <f>+[2]表１!B10</f>
        <v>建設業</v>
      </c>
      <c r="C9" s="28">
        <v>20.399999999999999</v>
      </c>
      <c r="D9" s="28">
        <v>161.30000000000001</v>
      </c>
      <c r="E9" s="28">
        <v>152</v>
      </c>
      <c r="F9" s="29">
        <v>9.3000000000000007</v>
      </c>
      <c r="G9" s="28">
        <v>16.399999999999999</v>
      </c>
      <c r="H9" s="28">
        <v>99.7</v>
      </c>
      <c r="I9" s="28">
        <v>99.5</v>
      </c>
      <c r="J9" s="29">
        <v>0.2</v>
      </c>
    </row>
    <row r="10" spans="1:10" s="1" customFormat="1" ht="23.25" customHeight="1" x14ac:dyDescent="0.2">
      <c r="A10" s="5"/>
      <c r="B10" s="31" t="str">
        <f>+[2]表１!B11</f>
        <v>製造業</v>
      </c>
      <c r="C10" s="28">
        <v>19.7</v>
      </c>
      <c r="D10" s="28">
        <v>164.7</v>
      </c>
      <c r="E10" s="28">
        <v>151.30000000000001</v>
      </c>
      <c r="F10" s="29">
        <v>13.4</v>
      </c>
      <c r="G10" s="28">
        <v>16.2</v>
      </c>
      <c r="H10" s="28">
        <v>102.5</v>
      </c>
      <c r="I10" s="28">
        <v>100.9</v>
      </c>
      <c r="J10" s="29">
        <v>1.6</v>
      </c>
    </row>
    <row r="11" spans="1:10" s="1" customFormat="1" ht="23.25" customHeight="1" x14ac:dyDescent="0.2">
      <c r="A11" s="5"/>
      <c r="B11" s="32" t="str">
        <f>+[2]表１!B12</f>
        <v>電気・ガス・熱供給・水道業</v>
      </c>
      <c r="C11" s="28">
        <v>18.399999999999999</v>
      </c>
      <c r="D11" s="28">
        <v>146.1</v>
      </c>
      <c r="E11" s="28">
        <v>137.69999999999999</v>
      </c>
      <c r="F11" s="29">
        <v>8.4</v>
      </c>
      <c r="G11" s="28">
        <v>17.100000000000001</v>
      </c>
      <c r="H11" s="28">
        <v>104.4</v>
      </c>
      <c r="I11" s="28">
        <v>104.4</v>
      </c>
      <c r="J11" s="29">
        <v>0</v>
      </c>
    </row>
    <row r="12" spans="1:10" s="1" customFormat="1" ht="23.25" customHeight="1" x14ac:dyDescent="0.2">
      <c r="A12" s="5"/>
      <c r="B12" s="31" t="str">
        <f>+[2]表１!B13</f>
        <v>情報通信業</v>
      </c>
      <c r="C12" s="28">
        <v>19.100000000000001</v>
      </c>
      <c r="D12" s="28">
        <v>161.6</v>
      </c>
      <c r="E12" s="28">
        <v>150.4</v>
      </c>
      <c r="F12" s="29">
        <v>11.2</v>
      </c>
      <c r="G12" s="28">
        <v>17.3</v>
      </c>
      <c r="H12" s="28">
        <v>105.8</v>
      </c>
      <c r="I12" s="28">
        <v>101.4</v>
      </c>
      <c r="J12" s="29">
        <v>4.4000000000000004</v>
      </c>
    </row>
    <row r="13" spans="1:10" s="1" customFormat="1" ht="23.25" customHeight="1" x14ac:dyDescent="0.2">
      <c r="A13" s="5"/>
      <c r="B13" s="31" t="str">
        <f>+[2]表１!B14</f>
        <v>運輸業，郵便業</v>
      </c>
      <c r="C13" s="28">
        <v>21.2</v>
      </c>
      <c r="D13" s="28">
        <v>193.4</v>
      </c>
      <c r="E13" s="28">
        <v>159.30000000000001</v>
      </c>
      <c r="F13" s="29">
        <v>34.1</v>
      </c>
      <c r="G13" s="28">
        <v>17.7</v>
      </c>
      <c r="H13" s="28">
        <v>88.3</v>
      </c>
      <c r="I13" s="28">
        <v>88.3</v>
      </c>
      <c r="J13" s="29">
        <v>0</v>
      </c>
    </row>
    <row r="14" spans="1:10" s="1" customFormat="1" ht="23.25" customHeight="1" x14ac:dyDescent="0.2">
      <c r="A14" s="5"/>
      <c r="B14" s="31" t="str">
        <f>+[2]表１!B15</f>
        <v>卸売業，小売業</v>
      </c>
      <c r="C14" s="28">
        <v>20.5</v>
      </c>
      <c r="D14" s="28">
        <v>174</v>
      </c>
      <c r="E14" s="28">
        <v>160.1</v>
      </c>
      <c r="F14" s="29">
        <v>13.9</v>
      </c>
      <c r="G14" s="28">
        <v>16.399999999999999</v>
      </c>
      <c r="H14" s="28">
        <v>96</v>
      </c>
      <c r="I14" s="28">
        <v>94.9</v>
      </c>
      <c r="J14" s="29">
        <v>1.1000000000000001</v>
      </c>
    </row>
    <row r="15" spans="1:10" s="1" customFormat="1" ht="23.25" customHeight="1" x14ac:dyDescent="0.2">
      <c r="A15" s="5"/>
      <c r="B15" s="31" t="str">
        <f>+[2]表１!B16</f>
        <v>金融業，保険業</v>
      </c>
      <c r="C15" s="28">
        <v>18.399999999999999</v>
      </c>
      <c r="D15" s="28">
        <v>151</v>
      </c>
      <c r="E15" s="28">
        <v>135.4</v>
      </c>
      <c r="F15" s="29">
        <v>15.6</v>
      </c>
      <c r="G15" s="28">
        <v>17.399999999999999</v>
      </c>
      <c r="H15" s="28">
        <v>92.1</v>
      </c>
      <c r="I15" s="28">
        <v>91</v>
      </c>
      <c r="J15" s="29">
        <v>1.1000000000000001</v>
      </c>
    </row>
    <row r="16" spans="1:10" s="1" customFormat="1" ht="23.25" customHeight="1" x14ac:dyDescent="0.2">
      <c r="A16" s="5"/>
      <c r="B16" s="31" t="str">
        <f>+[2]表１!B17</f>
        <v>不動産業，物品賃貸業</v>
      </c>
      <c r="C16" s="28">
        <v>20.6</v>
      </c>
      <c r="D16" s="28">
        <v>174.4</v>
      </c>
      <c r="E16" s="28">
        <v>164.1</v>
      </c>
      <c r="F16" s="29">
        <v>10.3</v>
      </c>
      <c r="G16" s="28">
        <v>15.4</v>
      </c>
      <c r="H16" s="28">
        <v>90.7</v>
      </c>
      <c r="I16" s="28">
        <v>90.4</v>
      </c>
      <c r="J16" s="29">
        <v>0.3</v>
      </c>
    </row>
    <row r="17" spans="1:10" s="1" customFormat="1" ht="23.25" customHeight="1" x14ac:dyDescent="0.2">
      <c r="A17" s="5"/>
      <c r="B17" s="34" t="str">
        <f>+[2]表１!B18</f>
        <v>学術研究，専門・技術サービス業</v>
      </c>
      <c r="C17" s="28">
        <v>18.2</v>
      </c>
      <c r="D17" s="28">
        <v>143.1</v>
      </c>
      <c r="E17" s="28">
        <v>133.1</v>
      </c>
      <c r="F17" s="29">
        <v>10</v>
      </c>
      <c r="G17" s="28">
        <v>17.2</v>
      </c>
      <c r="H17" s="28">
        <v>91.1</v>
      </c>
      <c r="I17" s="28">
        <v>89.2</v>
      </c>
      <c r="J17" s="29">
        <v>1.9</v>
      </c>
    </row>
    <row r="18" spans="1:10" s="1" customFormat="1" ht="23.25" customHeight="1" x14ac:dyDescent="0.2">
      <c r="A18" s="5"/>
      <c r="B18" s="31" t="str">
        <f>+[2]表１!B19</f>
        <v>宿泊業，飲食サービス業</v>
      </c>
      <c r="C18" s="28">
        <v>21</v>
      </c>
      <c r="D18" s="28">
        <v>160.6</v>
      </c>
      <c r="E18" s="28">
        <v>157.30000000000001</v>
      </c>
      <c r="F18" s="29">
        <v>3.3</v>
      </c>
      <c r="G18" s="28">
        <v>13.1</v>
      </c>
      <c r="H18" s="28">
        <v>63.9</v>
      </c>
      <c r="I18" s="28">
        <v>63.2</v>
      </c>
      <c r="J18" s="29">
        <v>0.7</v>
      </c>
    </row>
    <row r="19" spans="1:10" s="1" customFormat="1" ht="23.25" customHeight="1" x14ac:dyDescent="0.2">
      <c r="A19" s="5"/>
      <c r="B19" s="33" t="str">
        <f>+[2]表１!B20</f>
        <v>生活関連サービス業，娯楽業</v>
      </c>
      <c r="C19" s="28">
        <v>19.8</v>
      </c>
      <c r="D19" s="28">
        <v>165.2</v>
      </c>
      <c r="E19" s="28">
        <v>152.1</v>
      </c>
      <c r="F19" s="29">
        <v>13.1</v>
      </c>
      <c r="G19" s="28">
        <v>12.6</v>
      </c>
      <c r="H19" s="28">
        <v>73.5</v>
      </c>
      <c r="I19" s="28">
        <v>71.900000000000006</v>
      </c>
      <c r="J19" s="29">
        <v>1.6</v>
      </c>
    </row>
    <row r="20" spans="1:10" s="1" customFormat="1" ht="23.25" customHeight="1" x14ac:dyDescent="0.2">
      <c r="A20" s="5"/>
      <c r="B20" s="31" t="str">
        <f>+[2]表１!B21</f>
        <v>教育，学習支援業</v>
      </c>
      <c r="C20" s="28">
        <v>17.7</v>
      </c>
      <c r="D20" s="28">
        <v>154.69999999999999</v>
      </c>
      <c r="E20" s="28">
        <v>132.6</v>
      </c>
      <c r="F20" s="29">
        <v>22.1</v>
      </c>
      <c r="G20" s="28">
        <v>11.6</v>
      </c>
      <c r="H20" s="28">
        <v>58.8</v>
      </c>
      <c r="I20" s="28">
        <v>58.6</v>
      </c>
      <c r="J20" s="29">
        <v>0.2</v>
      </c>
    </row>
    <row r="21" spans="1:10" s="1" customFormat="1" ht="23.25" customHeight="1" x14ac:dyDescent="0.2">
      <c r="A21" s="5"/>
      <c r="B21" s="31" t="str">
        <f>+[2]表１!B22</f>
        <v>医療，福祉</v>
      </c>
      <c r="C21" s="28">
        <v>19.3</v>
      </c>
      <c r="D21" s="28">
        <v>154.5</v>
      </c>
      <c r="E21" s="28">
        <v>148.5</v>
      </c>
      <c r="F21" s="29">
        <v>6</v>
      </c>
      <c r="G21" s="28">
        <v>15.6</v>
      </c>
      <c r="H21" s="28">
        <v>85.7</v>
      </c>
      <c r="I21" s="28">
        <v>85</v>
      </c>
      <c r="J21" s="29">
        <v>0.7</v>
      </c>
    </row>
    <row r="22" spans="1:10" s="1" customFormat="1" ht="23.25" customHeight="1" x14ac:dyDescent="0.2">
      <c r="A22" s="5"/>
      <c r="B22" s="31" t="str">
        <f>+[2]表１!B23</f>
        <v>複合サービス事業</v>
      </c>
      <c r="C22" s="28">
        <v>18.899999999999999</v>
      </c>
      <c r="D22" s="28">
        <v>150.9</v>
      </c>
      <c r="E22" s="28">
        <v>144.4</v>
      </c>
      <c r="F22" s="29">
        <v>6.5</v>
      </c>
      <c r="G22" s="28">
        <v>21.3</v>
      </c>
      <c r="H22" s="28">
        <v>155.1</v>
      </c>
      <c r="I22" s="28">
        <v>149.80000000000001</v>
      </c>
      <c r="J22" s="29">
        <v>5.3</v>
      </c>
    </row>
    <row r="23" spans="1:10" s="1" customFormat="1" ht="23.25" customHeight="1" x14ac:dyDescent="0.2">
      <c r="A23" s="5"/>
      <c r="B23" s="36" t="str">
        <f>+[2]表１!B24</f>
        <v>サービス業（他に分類されないもの）</v>
      </c>
      <c r="C23" s="37">
        <v>19.399999999999999</v>
      </c>
      <c r="D23" s="38">
        <v>158</v>
      </c>
      <c r="E23" s="38">
        <v>148</v>
      </c>
      <c r="F23" s="39">
        <v>10</v>
      </c>
      <c r="G23" s="38">
        <v>16.899999999999999</v>
      </c>
      <c r="H23" s="38">
        <v>88.5</v>
      </c>
      <c r="I23" s="38">
        <v>86.9</v>
      </c>
      <c r="J23" s="39">
        <v>1.6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46" t="s">
        <v>31</v>
      </c>
      <c r="D27" s="48" t="s">
        <v>32</v>
      </c>
      <c r="E27" s="14"/>
      <c r="F27" s="14"/>
      <c r="G27" s="46" t="s">
        <v>31</v>
      </c>
      <c r="H27" s="48" t="s">
        <v>32</v>
      </c>
      <c r="I27" s="15"/>
      <c r="J27" s="16"/>
    </row>
    <row r="28" spans="1:10" s="1" customFormat="1" ht="23.25" customHeight="1" x14ac:dyDescent="0.2">
      <c r="A28" s="5"/>
      <c r="B28" s="43"/>
      <c r="C28" s="47"/>
      <c r="D28" s="49"/>
      <c r="E28" s="18" t="s">
        <v>33</v>
      </c>
      <c r="F28" s="18" t="s">
        <v>34</v>
      </c>
      <c r="G28" s="47"/>
      <c r="H28" s="49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19.100000000000001</v>
      </c>
      <c r="D30" s="28">
        <v>159.6</v>
      </c>
      <c r="E30" s="28">
        <v>146.5</v>
      </c>
      <c r="F30" s="29">
        <v>13.1</v>
      </c>
      <c r="G30" s="28">
        <v>16</v>
      </c>
      <c r="H30" s="28">
        <v>90.7</v>
      </c>
      <c r="I30" s="28">
        <v>89.4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20.399999999999999</v>
      </c>
      <c r="D31" s="28">
        <v>166.6</v>
      </c>
      <c r="E31" s="28">
        <v>151.5</v>
      </c>
      <c r="F31" s="29">
        <v>15.1</v>
      </c>
      <c r="G31" s="28">
        <v>20.100000000000001</v>
      </c>
      <c r="H31" s="28">
        <v>113.4</v>
      </c>
      <c r="I31" s="28">
        <v>113.4</v>
      </c>
      <c r="J31" s="29">
        <v>0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19.399999999999999</v>
      </c>
      <c r="D32" s="28">
        <v>162.6</v>
      </c>
      <c r="E32" s="28">
        <v>150.1</v>
      </c>
      <c r="F32" s="29">
        <v>12.5</v>
      </c>
      <c r="G32" s="28">
        <v>17.5</v>
      </c>
      <c r="H32" s="28">
        <v>107.9</v>
      </c>
      <c r="I32" s="28">
        <v>105.1</v>
      </c>
      <c r="J32" s="29">
        <v>2.8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17.600000000000001</v>
      </c>
      <c r="D33" s="28">
        <v>141.5</v>
      </c>
      <c r="E33" s="28">
        <v>130.4</v>
      </c>
      <c r="F33" s="29">
        <v>11.1</v>
      </c>
      <c r="G33" s="28">
        <v>15.9</v>
      </c>
      <c r="H33" s="28">
        <v>102.1</v>
      </c>
      <c r="I33" s="28">
        <v>102.1</v>
      </c>
      <c r="J33" s="29">
        <v>0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18.3</v>
      </c>
      <c r="D34" s="28">
        <v>154.5</v>
      </c>
      <c r="E34" s="28">
        <v>143.4</v>
      </c>
      <c r="F34" s="29">
        <v>11.1</v>
      </c>
      <c r="G34" s="28">
        <v>16.5</v>
      </c>
      <c r="H34" s="28">
        <v>111</v>
      </c>
      <c r="I34" s="28">
        <v>105</v>
      </c>
      <c r="J34" s="29">
        <v>6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186.1</v>
      </c>
      <c r="E35" s="28">
        <v>158.6</v>
      </c>
      <c r="F35" s="29">
        <v>27.5</v>
      </c>
      <c r="G35" s="28">
        <v>17.5</v>
      </c>
      <c r="H35" s="28">
        <v>74.8</v>
      </c>
      <c r="I35" s="28">
        <v>74.8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19.5</v>
      </c>
      <c r="D36" s="28">
        <v>164.6</v>
      </c>
      <c r="E36" s="28">
        <v>152.1</v>
      </c>
      <c r="F36" s="29">
        <v>12.5</v>
      </c>
      <c r="G36" s="28">
        <v>16.899999999999999</v>
      </c>
      <c r="H36" s="28">
        <v>99.3</v>
      </c>
      <c r="I36" s="28">
        <v>98.3</v>
      </c>
      <c r="J36" s="29">
        <v>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18.399999999999999</v>
      </c>
      <c r="D37" s="28">
        <v>150.5</v>
      </c>
      <c r="E37" s="28">
        <v>132.4</v>
      </c>
      <c r="F37" s="29">
        <v>18.100000000000001</v>
      </c>
      <c r="G37" s="28">
        <v>14.3</v>
      </c>
      <c r="H37" s="28">
        <v>68.3</v>
      </c>
      <c r="I37" s="28">
        <v>61</v>
      </c>
      <c r="J37" s="29">
        <v>7.3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21.7</v>
      </c>
      <c r="D38" s="28">
        <v>175.8</v>
      </c>
      <c r="E38" s="28">
        <v>168.2</v>
      </c>
      <c r="F38" s="29">
        <v>7.6</v>
      </c>
      <c r="G38" s="28">
        <v>17.2</v>
      </c>
      <c r="H38" s="28">
        <v>115</v>
      </c>
      <c r="I38" s="28">
        <v>114.9</v>
      </c>
      <c r="J38" s="29">
        <v>0.1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18.100000000000001</v>
      </c>
      <c r="D39" s="28">
        <v>154.30000000000001</v>
      </c>
      <c r="E39" s="28">
        <v>141.5</v>
      </c>
      <c r="F39" s="29">
        <v>12.8</v>
      </c>
      <c r="G39" s="28">
        <v>12.1</v>
      </c>
      <c r="H39" s="28">
        <v>83</v>
      </c>
      <c r="I39" s="28">
        <v>83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20.9</v>
      </c>
      <c r="D40" s="28">
        <v>177.4</v>
      </c>
      <c r="E40" s="28">
        <v>163.5</v>
      </c>
      <c r="F40" s="29">
        <v>13.9</v>
      </c>
      <c r="G40" s="28">
        <v>13.7</v>
      </c>
      <c r="H40" s="28">
        <v>75.599999999999994</v>
      </c>
      <c r="I40" s="28">
        <v>73.3</v>
      </c>
      <c r="J40" s="29">
        <v>2.2999999999999998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18.600000000000001</v>
      </c>
      <c r="D41" s="28">
        <v>160.1</v>
      </c>
      <c r="E41" s="28">
        <v>152.4</v>
      </c>
      <c r="F41" s="28">
        <v>7.7</v>
      </c>
      <c r="G41" s="28">
        <v>12.5</v>
      </c>
      <c r="H41" s="28">
        <v>80.8</v>
      </c>
      <c r="I41" s="28">
        <v>80.7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16.8</v>
      </c>
      <c r="D42" s="28">
        <v>154</v>
      </c>
      <c r="E42" s="28">
        <v>128.4</v>
      </c>
      <c r="F42" s="29">
        <v>25.6</v>
      </c>
      <c r="G42" s="28">
        <v>12.2</v>
      </c>
      <c r="H42" s="28">
        <v>63.2</v>
      </c>
      <c r="I42" s="28">
        <v>63</v>
      </c>
      <c r="J42" s="29">
        <v>0.2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19</v>
      </c>
      <c r="D43" s="28">
        <v>152.4</v>
      </c>
      <c r="E43" s="28">
        <v>145.9</v>
      </c>
      <c r="F43" s="29">
        <v>6.5</v>
      </c>
      <c r="G43" s="28">
        <v>16.600000000000001</v>
      </c>
      <c r="H43" s="28">
        <v>94.2</v>
      </c>
      <c r="I43" s="28">
        <v>93.4</v>
      </c>
      <c r="J43" s="29">
        <v>0.8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18.8</v>
      </c>
      <c r="D44" s="28">
        <v>148</v>
      </c>
      <c r="E44" s="28">
        <v>142</v>
      </c>
      <c r="F44" s="29">
        <v>6</v>
      </c>
      <c r="G44" s="28">
        <v>15.4</v>
      </c>
      <c r="H44" s="28">
        <v>100.1</v>
      </c>
      <c r="I44" s="28">
        <v>96.2</v>
      </c>
      <c r="J44" s="29">
        <v>3.9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19.100000000000001</v>
      </c>
      <c r="D45" s="38">
        <v>156.9</v>
      </c>
      <c r="E45" s="38">
        <v>147</v>
      </c>
      <c r="F45" s="39">
        <v>9.9</v>
      </c>
      <c r="G45" s="38">
        <v>16.8</v>
      </c>
      <c r="H45" s="38">
        <v>86.8</v>
      </c>
      <c r="I45" s="38">
        <v>85</v>
      </c>
      <c r="J45" s="39">
        <v>1.8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R6.1</vt:lpstr>
      <vt:lpstr>R6.2</vt:lpstr>
      <vt:lpstr>R6.3</vt:lpstr>
      <vt:lpstr>R6.1!Print_Area</vt:lpstr>
      <vt:lpstr>R6.2!Print_Area</vt:lpstr>
      <vt:lpstr>R6.3!Print_Area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2017-05-09T05:20:19Z</dcterms:created>
  <dcterms:modified xsi:type="dcterms:W3CDTF">2024-05-27T08:08:48Z</dcterms:modified>
</cp:coreProperties>
</file>