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R6.3統計表集計\"/>
    </mc:Choice>
  </mc:AlternateContent>
  <xr:revisionPtr revIDLastSave="0" documentId="13_ncr:1_{21ACCCF9-C0BD-44B3-BEA0-6323A85EA782}" xr6:coauthVersionLast="47" xr6:coauthVersionMax="47" xr10:uidLastSave="{00000000-0000-0000-0000-000000000000}"/>
  <bookViews>
    <workbookView xWindow="-108" yWindow="-108" windowWidth="23256" windowHeight="12576" tabRatio="946" activeTab="2" xr2:uid="{00000000-000D-0000-FFFF-FFFF00000000}"/>
  </bookViews>
  <sheets>
    <sheet name="R6.1" sheetId="84" r:id="rId1"/>
    <sheet name="R6.2" sheetId="85" r:id="rId2"/>
    <sheet name="R6.3" sheetId="87" r:id="rId3"/>
  </sheets>
  <externalReferences>
    <externalReference r:id="rId4"/>
    <externalReference r:id="rId5"/>
  </externalReferences>
  <definedNames>
    <definedName name="_xlnm.Print_Area" localSheetId="0">'R6.1'!$B$1:$L$50</definedName>
    <definedName name="_xlnm.Print_Area" localSheetId="1">'R6.2'!$B$1:$L$50</definedName>
    <definedName name="_xlnm.Print_Area" localSheetId="2">'R6.3'!$B$1:$L$50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87" l="1"/>
  <c r="B47" i="87"/>
  <c r="E46" i="87"/>
  <c r="B46" i="87"/>
  <c r="E45" i="87"/>
  <c r="B45" i="87"/>
  <c r="E44" i="87"/>
  <c r="B44" i="87"/>
  <c r="B43" i="87"/>
  <c r="E42" i="87"/>
  <c r="B42" i="87"/>
  <c r="E41" i="87"/>
  <c r="B41" i="87"/>
  <c r="E40" i="87"/>
  <c r="B40" i="87"/>
  <c r="E39" i="87"/>
  <c r="B39" i="87"/>
  <c r="E38" i="87"/>
  <c r="B38" i="87"/>
  <c r="E37" i="87"/>
  <c r="B37" i="87"/>
  <c r="E36" i="87"/>
  <c r="B36" i="87"/>
  <c r="E35" i="87"/>
  <c r="B35" i="87"/>
  <c r="E34" i="87"/>
  <c r="B34" i="87"/>
  <c r="E33" i="87"/>
  <c r="B33" i="87"/>
  <c r="E32" i="87"/>
  <c r="B32" i="87"/>
  <c r="E24" i="87"/>
  <c r="B24" i="87"/>
  <c r="E23" i="87"/>
  <c r="B23" i="87"/>
  <c r="E22" i="87"/>
  <c r="B22" i="87"/>
  <c r="E21" i="87"/>
  <c r="B21" i="87"/>
  <c r="E20" i="87"/>
  <c r="B20" i="87"/>
  <c r="E19" i="87"/>
  <c r="B19" i="87"/>
  <c r="E18" i="87"/>
  <c r="B18" i="87"/>
  <c r="E17" i="87"/>
  <c r="B17" i="87"/>
  <c r="E16" i="87"/>
  <c r="B16" i="87"/>
  <c r="E15" i="87"/>
  <c r="B15" i="87"/>
  <c r="E14" i="87"/>
  <c r="B14" i="87"/>
  <c r="E13" i="87"/>
  <c r="B13" i="87"/>
  <c r="E12" i="87"/>
  <c r="B12" i="87"/>
  <c r="E11" i="87"/>
  <c r="B11" i="87"/>
  <c r="E10" i="87"/>
  <c r="B10" i="87"/>
  <c r="E9" i="87"/>
  <c r="B9" i="87"/>
  <c r="B1" i="87"/>
</calcChain>
</file>

<file path=xl/sharedStrings.xml><?xml version="1.0" encoding="utf-8"?>
<sst xmlns="http://schemas.openxmlformats.org/spreadsheetml/2006/main" count="225" uniqueCount="42">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</sst>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#,##0;&quot;▲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55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  <row r="32">
          <cell r="B32" t="str">
            <v>調査産業計</v>
          </cell>
        </row>
        <row r="33">
          <cell r="B33" t="str">
            <v>建設業</v>
          </cell>
        </row>
        <row r="34">
          <cell r="B34" t="str">
            <v>製造業</v>
          </cell>
        </row>
        <row r="35">
          <cell r="B35" t="str">
            <v>電気・ガス・熱供給・水道業</v>
          </cell>
        </row>
        <row r="36">
          <cell r="B36" t="str">
            <v>情報通信業</v>
          </cell>
        </row>
        <row r="37">
          <cell r="B37" t="str">
            <v>運輸業，郵便業</v>
          </cell>
        </row>
        <row r="38">
          <cell r="B38" t="str">
            <v>卸売業，小売業</v>
          </cell>
        </row>
        <row r="39">
          <cell r="B39" t="str">
            <v>金融業，保険業</v>
          </cell>
        </row>
        <row r="40">
          <cell r="B40" t="str">
            <v>不動産業，物品賃貸業</v>
          </cell>
        </row>
        <row r="41">
          <cell r="B41" t="str">
            <v>学術研究，専門・技術サービス業</v>
          </cell>
        </row>
        <row r="42">
          <cell r="B42" t="str">
            <v>宿泊業，飲食サービス業</v>
          </cell>
        </row>
        <row r="43">
          <cell r="B43" t="str">
            <v>生活関連サービス業，娯楽業</v>
          </cell>
        </row>
        <row r="44">
          <cell r="B44" t="str">
            <v>教育，学習支援業</v>
          </cell>
        </row>
        <row r="45">
          <cell r="B45" t="str">
            <v>医療，福祉</v>
          </cell>
        </row>
        <row r="46">
          <cell r="B46" t="str">
            <v>複合サービス事業</v>
          </cell>
        </row>
        <row r="47">
          <cell r="B47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49" t="s">
        <v>30</v>
      </c>
      <c r="J6" s="13"/>
      <c r="K6" s="51" t="s">
        <v>5</v>
      </c>
      <c r="L6" s="51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0"/>
      <c r="J7" s="15" t="s">
        <v>7</v>
      </c>
      <c r="K7" s="52"/>
      <c r="L7" s="52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49" t="s">
        <v>30</v>
      </c>
      <c r="J29" s="30"/>
      <c r="K29" s="47" t="s">
        <v>5</v>
      </c>
      <c r="L29" s="4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0"/>
      <c r="J30" s="15" t="s">
        <v>7</v>
      </c>
      <c r="K30" s="48"/>
      <c r="L30" s="4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49" t="s">
        <v>30</v>
      </c>
      <c r="J6" s="13"/>
      <c r="K6" s="51" t="s">
        <v>5</v>
      </c>
      <c r="L6" s="51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0"/>
      <c r="J7" s="15" t="s">
        <v>7</v>
      </c>
      <c r="K7" s="52"/>
      <c r="L7" s="52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49" t="s">
        <v>30</v>
      </c>
      <c r="J29" s="30"/>
      <c r="K29" s="47" t="s">
        <v>5</v>
      </c>
      <c r="L29" s="4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0"/>
      <c r="J30" s="15" t="s">
        <v>7</v>
      </c>
      <c r="K30" s="48"/>
      <c r="L30" s="4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tabSelected="1" view="pageBreakPreview" topLeftCell="A23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tr">
        <f>"表５　産業別にみた常用雇用の動き（"&amp;[1]設定!D8&amp;DBCS([1]設定!E8)&amp;"年"&amp;DBCS([1]設定!F8)&amp;"月）"</f>
        <v>表５　産業別にみた常用雇用の動き（令和６年３月）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49" t="s">
        <v>38</v>
      </c>
      <c r="J6" s="13"/>
      <c r="K6" s="51" t="s">
        <v>5</v>
      </c>
      <c r="L6" s="51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0"/>
      <c r="J7" s="15" t="s">
        <v>7</v>
      </c>
      <c r="K7" s="52"/>
      <c r="L7" s="52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tr">
        <f>+[2]表１!B9</f>
        <v>調査産業計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tr">
        <f>+[2]表１!B10</f>
        <v>建設業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tr">
        <f>+[2]表１!B11</f>
        <v>製造業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tr">
        <f>+[2]表１!B12</f>
        <v>電気・ガス・熱供給・水道業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tr">
        <f>+[2]表１!B13</f>
        <v>情報通信業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tr">
        <f>+[2]表１!B14</f>
        <v>運輸業，郵便業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tr">
        <f>+[2]表１!B15</f>
        <v>卸売業，小売業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tr">
        <f>+[2]表１!B16</f>
        <v>金融業，保険業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tr">
        <f>+[2]表１!B17</f>
        <v>不動産業，物品賃貸業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tr">
        <f>+[2]表１!B18</f>
        <v>学術研究，専門・技術サービス業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tr">
        <f>+[2]表１!B19</f>
        <v>宿泊業，飲食サービス業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tr">
        <f>+[2]表１!B20</f>
        <v>生活関連サービス業，娯楽業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tr">
        <f>+[2]表１!B21</f>
        <v>教育，学習支援業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tr">
        <f>+[2]表１!B22</f>
        <v>医療，福祉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tr">
        <f>+[2]表１!B23</f>
        <v>複合サービス事業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tr">
        <f>+[2]表１!B24</f>
        <v>サービス業（他に分類されないもの）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49" t="s">
        <v>38</v>
      </c>
      <c r="J29" s="30"/>
      <c r="K29" s="47" t="s">
        <v>5</v>
      </c>
      <c r="L29" s="4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0"/>
      <c r="J30" s="15" t="s">
        <v>7</v>
      </c>
      <c r="K30" s="48"/>
      <c r="L30" s="4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tr">
        <f>+[2]表１!B32</f>
        <v>調査産業計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tr">
        <f>+[2]表１!B33</f>
        <v>建設業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tr">
        <f>+[2]表１!B34</f>
        <v>製造業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tr">
        <f>+[2]表１!B35</f>
        <v>電気・ガス・熱供給・水道業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tr">
        <f>+[2]表１!B36</f>
        <v>情報通信業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tr">
        <f>+[2]表１!B37</f>
        <v>運輸業，郵便業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tr">
        <f>+[2]表１!B38</f>
        <v>卸売業，小売業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tr">
        <f>+[2]表１!B39</f>
        <v>金融業，保険業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tr">
        <f>+[2]表１!B40</f>
        <v>不動産業，物品賃貸業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tr">
        <f>+[2]表１!B41</f>
        <v>学術研究，専門・技術サービス業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tr">
        <f>+[2]表１!B42</f>
        <v>宿泊業，飲食サービス業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tr">
        <f>+[2]表１!B43</f>
        <v>生活関連サービス業，娯楽業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tr">
        <f>+[2]表１!B44</f>
        <v>教育，学習支援業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tr">
        <f>+[2]表１!B45</f>
        <v>医療，福祉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tr">
        <f>+[2]表１!B46</f>
        <v>複合サービス事業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tr">
        <f>+[2]表１!B47</f>
        <v>サービス業（他に分類されないもの）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R6.1</vt:lpstr>
      <vt:lpstr>R6.2</vt:lpstr>
      <vt:lpstr>R6.3</vt:lpstr>
      <vt:lpstr>R6.1!Print_Area</vt:lpstr>
      <vt:lpstr>R6.2!Print_Area</vt:lpstr>
      <vt:lpstr>R6.3!Print_Area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2024-05-27T23:23:25Z</dcterms:modified>
</cp:coreProperties>
</file>