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117_総合交通課\04広域交通\02海上・物流\02_物流\★ 各種補助事業・委託\01_3 モーダルシフト促進強化事業\R6\HP用\07_個別様式offce\"/>
    </mc:Choice>
  </mc:AlternateContent>
  <xr:revisionPtr revIDLastSave="0" documentId="13_ncr:1_{2F4593B4-85F0-46BA-9C9C-67B7F9FC28CB}" xr6:coauthVersionLast="47" xr6:coauthVersionMax="47" xr10:uidLastSave="{00000000-0000-0000-0000-000000000000}"/>
  <bookViews>
    <workbookView xWindow="375" yWindow="375" windowWidth="23010" windowHeight="12930" tabRatio="795" xr2:uid="{9DB798ED-23B3-4AEC-94F6-34624E8D01AF}"/>
  </bookViews>
  <sheets>
    <sheet name="様式第２号_事業（輸送）計画書" sheetId="2" r:id="rId1"/>
    <sheet name="様式第３号_事業（輸送）計画書（別紙）" sheetId="1" r:id="rId2"/>
  </sheets>
  <definedNames>
    <definedName name="_Hlk162760471" localSheetId="0">'様式第２号_事業（輸送）計画書'!$A$4</definedName>
    <definedName name="_xlnm.Print_Area" localSheetId="0">'様式第２号_事業（輸送）計画書'!$A$1:$G$29</definedName>
    <definedName name="_xlnm.Print_Area" localSheetId="1">'様式第３号_事業（輸送）計画書（別紙）'!$A$1:$I$23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5" i="1" l="1"/>
  <c r="S14" i="1"/>
  <c r="S13" i="1"/>
  <c r="S12" i="1"/>
  <c r="S11" i="1"/>
  <c r="S10" i="1"/>
  <c r="Q15" i="1"/>
  <c r="Q14" i="1"/>
  <c r="Q13" i="1"/>
  <c r="Q12" i="1"/>
  <c r="Q11" i="1"/>
  <c r="Q10" i="1"/>
  <c r="Q16" i="1" l="1"/>
  <c r="S16" i="1"/>
  <c r="S18" i="1" l="1"/>
  <c r="S22" i="1" l="1"/>
  <c r="S21" i="1"/>
  <c r="S20" i="1"/>
  <c r="S19" i="1"/>
  <c r="S23" i="1" s="1"/>
</calcChain>
</file>

<file path=xl/sharedStrings.xml><?xml version="1.0" encoding="utf-8"?>
<sst xmlns="http://schemas.openxmlformats.org/spreadsheetml/2006/main" count="124" uniqueCount="65">
  <si>
    <t>輸送区間</t>
  </si>
  <si>
    <t>内  航</t>
  </si>
  <si>
    <t>駅  等</t>
  </si>
  <si>
    <t>海上定期航路</t>
  </si>
  <si>
    <t>全長8m以上</t>
  </si>
  <si>
    <t>コンテナ</t>
  </si>
  <si>
    <t>40フィート</t>
  </si>
  <si>
    <t>20フィート</t>
  </si>
  <si>
    <t>鉄道貨物</t>
  </si>
  <si>
    <t>12フィート</t>
  </si>
  <si>
    <t>トラック
（単車）</t>
    <phoneticPr fontId="7"/>
  </si>
  <si>
    <t>トレーラー
（シャーシ）</t>
    <phoneticPr fontId="7"/>
  </si>
  <si>
    <t>台</t>
    <phoneticPr fontId="7"/>
  </si>
  <si>
    <t>個</t>
    <phoneticPr fontId="7"/>
  </si>
  <si>
    <t>　利用輸送機関</t>
    <rPh sb="1" eb="3">
      <t>リヨウ</t>
    </rPh>
    <rPh sb="3" eb="5">
      <t>ユソウ</t>
    </rPh>
    <rPh sb="5" eb="7">
      <t>キカン</t>
    </rPh>
    <phoneticPr fontId="7"/>
  </si>
  <si>
    <t>　補助対象貨物輸送予定量</t>
    <phoneticPr fontId="7"/>
  </si>
  <si>
    <t xml:space="preserve">  宮崎ｶｰﾌｪﾘｰ　  　八興運輸 　 　マルエーフェリー</t>
    <phoneticPr fontId="7"/>
  </si>
  <si>
    <t>　延岡駅　  　佐土原ORS　  　都城ORS　　  その他</t>
    <phoneticPr fontId="7"/>
  </si>
  <si>
    <t>事業の概要</t>
  </si>
  <si>
    <t>補助を受けようとする期間</t>
  </si>
  <si>
    <t xml:space="preserve"> 　　　　年　　月　　日から　　　　年　　月　　日まで</t>
  </si>
  <si>
    <t>　　　　港（駅）→　　　　　　　　港（駅）</t>
  </si>
  <si>
    <t>主な輸送品目</t>
  </si>
  <si>
    <t>：　　　　年　　月　　日</t>
  </si>
  <si>
    <t>パートナーシップ構築宣言書を提出した日</t>
  </si>
  <si>
    <t>トラック輸送からのシフト</t>
  </si>
  <si>
    <t>不定期船からのシフト</t>
  </si>
  <si>
    <t>対象港・駅以外の港・駅からのシフト</t>
  </si>
  <si>
    <t>シフトを伴わない輸送量の増加</t>
  </si>
  <si>
    <t>新規発生貨物</t>
  </si>
  <si>
    <t>補助事業者連絡先等</t>
  </si>
  <si>
    <t>住　　所</t>
  </si>
  <si>
    <t>担当部署</t>
  </si>
  <si>
    <t>担当者名</t>
  </si>
  <si>
    <t>電話番号</t>
  </si>
  <si>
    <t>Ｅ-mail</t>
  </si>
  <si>
    <t>※主な輸送先や輸送経路等について、簡潔に記載すること。</t>
    <phoneticPr fontId="7"/>
  </si>
  <si>
    <t>※内航において複数ある場合は、別様で作成すること。</t>
    <rPh sb="15" eb="17">
      <t>ベツヨウ</t>
    </rPh>
    <rPh sb="18" eb="20">
      <t>サクセイ</t>
    </rPh>
    <phoneticPr fontId="7"/>
  </si>
  <si>
    <t>会 社 名</t>
    <phoneticPr fontId="7"/>
  </si>
  <si>
    <t>「働きやすい職場認証制度」
（運転者職場環境良好度認証制度）の認証日</t>
    <phoneticPr fontId="7"/>
  </si>
  <si>
    <t>モーダルシフト等の内容
(複数選択可)</t>
    <rPh sb="13" eb="15">
      <t>フクスウ</t>
    </rPh>
    <rPh sb="15" eb="18">
      <t>センタクカ</t>
    </rPh>
    <phoneticPr fontId="7"/>
  </si>
  <si>
    <t>「働きやすい職場認証」
の有無</t>
    <phoneticPr fontId="7"/>
  </si>
  <si>
    <t>基本額</t>
    <rPh sb="0" eb="3">
      <t>キホンガク</t>
    </rPh>
    <phoneticPr fontId="7"/>
  </si>
  <si>
    <t>「ホワイト物流」推進運動自主行動宣言書を提出した日</t>
    <phoneticPr fontId="7"/>
  </si>
  <si>
    <t>ホワイト物流割増</t>
    <rPh sb="4" eb="6">
      <t>ブツリュウ</t>
    </rPh>
    <rPh sb="6" eb="7">
      <t>ワ</t>
    </rPh>
    <rPh sb="7" eb="8">
      <t>マ</t>
    </rPh>
    <phoneticPr fontId="7"/>
  </si>
  <si>
    <t>パートナーシップ構築宣言割増</t>
    <rPh sb="8" eb="10">
      <t>コウチク</t>
    </rPh>
    <rPh sb="10" eb="12">
      <t>センゲン</t>
    </rPh>
    <rPh sb="12" eb="13">
      <t>ワ</t>
    </rPh>
    <rPh sb="13" eb="14">
      <t>マ</t>
    </rPh>
    <phoneticPr fontId="7"/>
  </si>
  <si>
    <t>働きやすい職場認証制度割増</t>
    <rPh sb="0" eb="1">
      <t>ハタラ</t>
    </rPh>
    <rPh sb="5" eb="7">
      <t>ショクバ</t>
    </rPh>
    <rPh sb="7" eb="9">
      <t>ニンショウ</t>
    </rPh>
    <rPh sb="9" eb="11">
      <t>セイド</t>
    </rPh>
    <rPh sb="11" eb="12">
      <t>ワ</t>
    </rPh>
    <rPh sb="12" eb="13">
      <t>マ</t>
    </rPh>
    <phoneticPr fontId="7"/>
  </si>
  <si>
    <t>円</t>
    <rPh sb="0" eb="1">
      <t>エン</t>
    </rPh>
    <phoneticPr fontId="7"/>
  </si>
  <si>
    <t>計</t>
    <rPh sb="0" eb="1">
      <t>ケイ</t>
    </rPh>
    <phoneticPr fontId="7"/>
  </si>
  <si>
    <t>「パートナーシップ構築宣言」の有無</t>
    <phoneticPr fontId="7"/>
  </si>
  <si>
    <r>
      <t>※該当するものを○で囲むこと。</t>
    </r>
    <r>
      <rPr>
        <sz val="10"/>
        <rFont val="ＭＳ 明朝"/>
        <family val="1"/>
        <charset val="128"/>
      </rPr>
      <t>（内航において複数ある場合は別葉で作成すること。）</t>
    </r>
    <rPh sb="16" eb="18">
      <t>ナイコウ</t>
    </rPh>
    <rPh sb="32" eb="34">
      <t>サクセイ</t>
    </rPh>
    <phoneticPr fontId="7"/>
  </si>
  <si>
    <r>
      <t>様式第２号（</t>
    </r>
    <r>
      <rPr>
        <sz val="11"/>
        <rFont val="ＭＳ 明朝"/>
        <family val="1"/>
        <charset val="128"/>
      </rPr>
      <t>第４条関係</t>
    </r>
    <r>
      <rPr>
        <sz val="11"/>
        <color rgb="FF000000"/>
        <rFont val="ＭＳ 明朝"/>
        <family val="1"/>
        <charset val="128"/>
      </rPr>
      <t>）</t>
    </r>
    <phoneticPr fontId="7"/>
  </si>
  <si>
    <r>
      <t>様式</t>
    </r>
    <r>
      <rPr>
        <sz val="11"/>
        <rFont val="ＭＳ 明朝"/>
        <family val="1"/>
        <charset val="128"/>
      </rPr>
      <t>第３号（第４条関係）</t>
    </r>
    <phoneticPr fontId="7"/>
  </si>
  <si>
    <t>事業（輸送）計画書</t>
    <rPh sb="3" eb="5">
      <t>ユソウ</t>
    </rPh>
    <phoneticPr fontId="7"/>
  </si>
  <si>
    <t>｢ホワイト物流｣推進運動自主行動宣言の有無</t>
    <phoneticPr fontId="7"/>
  </si>
  <si>
    <r>
      <t xml:space="preserve">基本額が100万円以上の場合（貨物量による割増）
</t>
    </r>
    <r>
      <rPr>
        <sz val="8"/>
        <rFont val="ＭＳ 明朝"/>
        <family val="1"/>
        <charset val="128"/>
      </rPr>
      <t>(該当がある場合はプルダウンから○を選択してください。以下同じ。)</t>
    </r>
    <rPh sb="26" eb="28">
      <t>ガイトウ</t>
    </rPh>
    <rPh sb="31" eb="33">
      <t>バアイ</t>
    </rPh>
    <rPh sb="43" eb="45">
      <t>センタク</t>
    </rPh>
    <rPh sb="52" eb="54">
      <t>イカ</t>
    </rPh>
    <rPh sb="54" eb="55">
      <t>オナ</t>
    </rPh>
    <phoneticPr fontId="7"/>
  </si>
  <si>
    <r>
      <rPr>
        <b/>
        <sz val="11"/>
        <rFont val="ＭＳ 明朝"/>
        <family val="1"/>
        <charset val="128"/>
      </rPr>
      <t>年度</t>
    </r>
    <r>
      <rPr>
        <sz val="11"/>
        <rFont val="ＭＳ 明朝"/>
        <family val="1"/>
        <charset val="128"/>
      </rPr>
      <t xml:space="preserve">
（　月　日～　月　日）</t>
    </r>
    <rPh sb="0" eb="2">
      <t>ネンド</t>
    </rPh>
    <rPh sb="5" eb="6">
      <t>ガツ</t>
    </rPh>
    <rPh sb="7" eb="8">
      <t>ニチ</t>
    </rPh>
    <rPh sb="10" eb="11">
      <t>ガツ</t>
    </rPh>
    <rPh sb="12" eb="13">
      <t>ニチ</t>
    </rPh>
    <phoneticPr fontId="7"/>
  </si>
  <si>
    <r>
      <t xml:space="preserve">前年度輸送量
</t>
    </r>
    <r>
      <rPr>
        <sz val="11"/>
        <rFont val="ＭＳ 明朝"/>
        <family val="1"/>
        <charset val="128"/>
      </rPr>
      <t>（　月　日～　月　日）</t>
    </r>
    <phoneticPr fontId="7"/>
  </si>
  <si>
    <t>　前年度の補助対象貨物輸送量実績</t>
    <rPh sb="1" eb="4">
      <t>ゼンネンド</t>
    </rPh>
    <phoneticPr fontId="7"/>
  </si>
  <si>
    <t>貨物量による割増</t>
    <rPh sb="0" eb="3">
      <t>カモツリョウ</t>
    </rPh>
    <rPh sb="6" eb="7">
      <t>ワ</t>
    </rPh>
    <rPh sb="7" eb="8">
      <t>マ</t>
    </rPh>
    <phoneticPr fontId="7"/>
  </si>
  <si>
    <t>合計</t>
    <rPh sb="0" eb="2">
      <t>ゴウケイ</t>
    </rPh>
    <phoneticPr fontId="7"/>
  </si>
  <si>
    <t>※　前年度の輸送実績については、利用輸送機関に確認して記載すること。</t>
    <rPh sb="6" eb="8">
      <t>ユソウ</t>
    </rPh>
    <rPh sb="8" eb="10">
      <t>ジッセキ</t>
    </rPh>
    <rPh sb="16" eb="18">
      <t>リヨウ</t>
    </rPh>
    <rPh sb="18" eb="20">
      <t>ユソウ</t>
    </rPh>
    <rPh sb="20" eb="22">
      <t>キカン</t>
    </rPh>
    <phoneticPr fontId="7"/>
  </si>
  <si>
    <t>事業（輸送）計画書（別紙）</t>
    <rPh sb="3" eb="5">
      <t>ユソウ</t>
    </rPh>
    <phoneticPr fontId="7"/>
  </si>
  <si>
    <t>前年度輸送量</t>
    <phoneticPr fontId="7"/>
  </si>
  <si>
    <t>令和６年度</t>
    <rPh sb="0" eb="2">
      <t>レイワ</t>
    </rPh>
    <rPh sb="3" eb="5">
      <t>ネンド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</si>
</sst>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2"/>
      <color rgb="FF00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textRotation="255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textRotation="255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textRotation="255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38" fontId="8" fillId="2" borderId="2" xfId="1" applyFont="1" applyFill="1" applyBorder="1" applyAlignment="1">
      <alignment vertical="center"/>
    </xf>
    <xf numFmtId="38" fontId="8" fillId="2" borderId="21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2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37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38" fontId="13" fillId="0" borderId="51" xfId="0" applyNumberFormat="1" applyFont="1" applyBorder="1">
      <alignment vertical="center"/>
    </xf>
    <xf numFmtId="0" fontId="13" fillId="0" borderId="54" xfId="0" applyFont="1" applyBorder="1" applyAlignment="1">
      <alignment horizontal="center" vertical="center"/>
    </xf>
    <xf numFmtId="38" fontId="3" fillId="0" borderId="26" xfId="1" applyFont="1" applyFill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0" fillId="0" borderId="9" xfId="1" applyFont="1" applyBorder="1">
      <alignment vertical="center"/>
    </xf>
    <xf numFmtId="38" fontId="0" fillId="0" borderId="3" xfId="1" applyFont="1" applyBorder="1">
      <alignment vertical="center"/>
    </xf>
    <xf numFmtId="0" fontId="0" fillId="0" borderId="5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57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58" xfId="0" applyFont="1" applyBorder="1" applyAlignment="1">
      <alignment horizontal="justify" vertical="center" wrapText="1"/>
    </xf>
    <xf numFmtId="0" fontId="3" fillId="0" borderId="59" xfId="0" applyFont="1" applyBorder="1" applyAlignment="1">
      <alignment horizontal="justify" vertical="center" wrapText="1"/>
    </xf>
    <xf numFmtId="0" fontId="3" fillId="0" borderId="36" xfId="0" applyFont="1" applyBorder="1" applyAlignment="1">
      <alignment horizontal="justify" vertical="center" wrapText="1"/>
    </xf>
    <xf numFmtId="0" fontId="3" fillId="0" borderId="60" xfId="0" applyFont="1" applyBorder="1" applyAlignment="1">
      <alignment horizontal="justify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41" xfId="0" applyFont="1" applyBorder="1" applyAlignment="1">
      <alignment horizontal="justify" vertical="center" wrapText="1"/>
    </xf>
    <xf numFmtId="0" fontId="3" fillId="0" borderId="42" xfId="0" applyFont="1" applyBorder="1" applyAlignment="1">
      <alignment horizontal="justify" vertical="center" wrapText="1"/>
    </xf>
    <xf numFmtId="0" fontId="3" fillId="0" borderId="3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43" xfId="0" applyFont="1" applyBorder="1" applyAlignment="1">
      <alignment horizontal="justify" vertical="center" wrapText="1"/>
    </xf>
    <xf numFmtId="0" fontId="9" fillId="0" borderId="8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6" xfId="0" applyFont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29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justify" vertic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3" fillId="0" borderId="2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6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3" fillId="0" borderId="26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7" xfId="0" applyFont="1" applyBorder="1" applyAlignment="1">
      <alignment horizontal="justify" vertical="center" wrapText="1"/>
    </xf>
    <xf numFmtId="0" fontId="3" fillId="0" borderId="21" xfId="0" applyFont="1" applyBorder="1" applyAlignment="1">
      <alignment horizontal="justify" vertical="center" wrapText="1"/>
    </xf>
    <xf numFmtId="0" fontId="3" fillId="0" borderId="45" xfId="0" applyFont="1" applyBorder="1" applyAlignment="1">
      <alignment horizontal="justify" vertical="center" wrapText="1"/>
    </xf>
    <xf numFmtId="0" fontId="11" fillId="0" borderId="4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44" xfId="0" applyFont="1" applyBorder="1" applyAlignment="1">
      <alignment horizontal="justify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left" vertical="center" wrapTex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38" fontId="8" fillId="0" borderId="61" xfId="1" applyFont="1" applyBorder="1" applyAlignment="1">
      <alignment horizontal="center" vertical="center"/>
    </xf>
    <xf numFmtId="38" fontId="8" fillId="0" borderId="62" xfId="1" applyFont="1" applyBorder="1" applyAlignment="1">
      <alignment horizontal="center" vertical="center"/>
    </xf>
    <xf numFmtId="38" fontId="8" fillId="0" borderId="63" xfId="1" applyFont="1" applyBorder="1" applyAlignment="1">
      <alignment horizontal="center" vertical="center"/>
    </xf>
    <xf numFmtId="38" fontId="8" fillId="0" borderId="64" xfId="1" applyFont="1" applyBorder="1" applyAlignment="1">
      <alignment horizontal="center" vertical="center"/>
    </xf>
    <xf numFmtId="38" fontId="8" fillId="0" borderId="65" xfId="1" applyFont="1" applyBorder="1" applyAlignment="1">
      <alignment horizontal="center" vertical="center"/>
    </xf>
    <xf numFmtId="38" fontId="8" fillId="0" borderId="66" xfId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243840</xdr:colOff>
      <xdr:row>5</xdr:row>
      <xdr:rowOff>68580</xdr:rowOff>
    </xdr:from>
    <xdr:to>
      <xdr:col>11</xdr:col>
      <xdr:colOff>15240</xdr:colOff>
      <xdr:row>6</xdr:row>
      <xdr:rowOff>152400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C3DD20C-65C0-6544-7573-79F0E7B8315E}"/>
            </a:ext>
          </a:extLst>
        </xdr:cNvPr>
        <xdr:cNvSpPr/>
      </xdr:nvSpPr>
      <xdr:spPr>
        <a:xfrm>
          <a:off x="6141720" y="1173480"/>
          <a:ext cx="1112520" cy="426720"/>
        </a:xfrm>
        <a:prstGeom prst="ellipse">
          <a:avLst/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EDFB7-5345-48F1-9604-E2688822FBC9}">
  <sheetPr>
    <tabColor rgb="FFFFFF00"/>
  </sheetPr>
  <dimension ref="A1:G29"/>
  <sheetViews>
    <sheetView tabSelected="1" view="pageBreakPreview" zoomScaleNormal="100" zoomScaleSheetLayoutView="100" workbookViewId="0">
      <selection sqref="A1:C1"/>
    </sheetView>
  </sheetViews>
  <sheetFormatPr defaultRowHeight="18.75" x14ac:dyDescent="0.4"/>
  <cols>
    <col min="1" max="3" width="8.375" customWidth="1"/>
    <col min="4" max="4" width="5.75" customWidth="1"/>
    <col min="5" max="7" width="16" customWidth="1"/>
  </cols>
  <sheetData>
    <row r="1" spans="1:7" x14ac:dyDescent="0.4">
      <c r="A1" s="41" t="s">
        <v>51</v>
      </c>
      <c r="B1" s="41"/>
      <c r="C1" s="41"/>
    </row>
    <row r="2" spans="1:7" x14ac:dyDescent="0.4">
      <c r="A2" s="2"/>
      <c r="B2" s="2"/>
      <c r="C2" s="2"/>
    </row>
    <row r="3" spans="1:7" x14ac:dyDescent="0.4">
      <c r="A3" s="21" t="s">
        <v>53</v>
      </c>
    </row>
    <row r="4" spans="1:7" ht="42.6" customHeight="1" x14ac:dyDescent="0.4">
      <c r="A4" s="57" t="s">
        <v>18</v>
      </c>
      <c r="B4" s="57"/>
      <c r="C4" s="57"/>
      <c r="D4" s="79"/>
      <c r="E4" s="79"/>
      <c r="F4" s="79"/>
      <c r="G4" s="79"/>
    </row>
    <row r="5" spans="1:7" ht="24.6" customHeight="1" x14ac:dyDescent="0.4">
      <c r="A5" s="56" t="s">
        <v>36</v>
      </c>
      <c r="B5" s="78"/>
      <c r="C5" s="78"/>
      <c r="D5" s="79"/>
      <c r="E5" s="79"/>
      <c r="F5" s="79"/>
      <c r="G5" s="79"/>
    </row>
    <row r="6" spans="1:7" ht="39.6" customHeight="1" x14ac:dyDescent="0.4">
      <c r="A6" s="80" t="s">
        <v>19</v>
      </c>
      <c r="B6" s="80"/>
      <c r="C6" s="80"/>
      <c r="D6" s="81" t="s">
        <v>20</v>
      </c>
      <c r="E6" s="81"/>
      <c r="F6" s="81"/>
      <c r="G6" s="81"/>
    </row>
    <row r="7" spans="1:7" ht="18" customHeight="1" x14ac:dyDescent="0.4">
      <c r="A7" s="57" t="s">
        <v>0</v>
      </c>
      <c r="B7" s="57"/>
      <c r="C7" s="57"/>
      <c r="D7" s="57" t="s">
        <v>21</v>
      </c>
      <c r="E7" s="57"/>
      <c r="F7" s="57"/>
      <c r="G7" s="57"/>
    </row>
    <row r="8" spans="1:7" ht="18" customHeight="1" x14ac:dyDescent="0.4">
      <c r="A8" s="60"/>
      <c r="B8" s="60"/>
      <c r="C8" s="60"/>
      <c r="D8" s="60"/>
      <c r="E8" s="60"/>
      <c r="F8" s="60"/>
      <c r="G8" s="60"/>
    </row>
    <row r="9" spans="1:7" ht="24.6" customHeight="1" x14ac:dyDescent="0.4">
      <c r="A9" s="56" t="s">
        <v>37</v>
      </c>
      <c r="B9" s="56"/>
      <c r="C9" s="56"/>
      <c r="D9" s="59"/>
      <c r="E9" s="59"/>
      <c r="F9" s="59"/>
      <c r="G9" s="59"/>
    </row>
    <row r="10" spans="1:7" ht="39" customHeight="1" thickBot="1" x14ac:dyDescent="0.45">
      <c r="A10" s="57" t="s">
        <v>22</v>
      </c>
      <c r="B10" s="57"/>
      <c r="C10" s="57"/>
      <c r="D10" s="58"/>
      <c r="E10" s="58"/>
      <c r="F10" s="58"/>
      <c r="G10" s="58"/>
    </row>
    <row r="11" spans="1:7" ht="24.6" customHeight="1" x14ac:dyDescent="0.4">
      <c r="A11" s="82" t="s">
        <v>55</v>
      </c>
      <c r="B11" s="83"/>
      <c r="C11" s="84"/>
      <c r="D11" s="48"/>
      <c r="E11" s="50"/>
      <c r="F11" s="51"/>
      <c r="G11" s="52"/>
    </row>
    <row r="12" spans="1:7" ht="24.6" customHeight="1" thickBot="1" x14ac:dyDescent="0.45">
      <c r="A12" s="85"/>
      <c r="B12" s="86"/>
      <c r="C12" s="87"/>
      <c r="D12" s="49"/>
      <c r="E12" s="53"/>
      <c r="F12" s="54"/>
      <c r="G12" s="55"/>
    </row>
    <row r="13" spans="1:7" ht="24.6" customHeight="1" x14ac:dyDescent="0.4">
      <c r="A13" s="82" t="s">
        <v>54</v>
      </c>
      <c r="B13" s="83"/>
      <c r="C13" s="84"/>
      <c r="D13" s="48"/>
      <c r="E13" s="50" t="s">
        <v>43</v>
      </c>
      <c r="F13" s="51"/>
      <c r="G13" s="52"/>
    </row>
    <row r="14" spans="1:7" ht="24.6" customHeight="1" x14ac:dyDescent="0.4">
      <c r="A14" s="85"/>
      <c r="B14" s="86"/>
      <c r="C14" s="87"/>
      <c r="D14" s="49"/>
      <c r="E14" s="53" t="s">
        <v>23</v>
      </c>
      <c r="F14" s="54"/>
      <c r="G14" s="55"/>
    </row>
    <row r="15" spans="1:7" ht="24.6" customHeight="1" x14ac:dyDescent="0.4">
      <c r="A15" s="42" t="s">
        <v>49</v>
      </c>
      <c r="B15" s="43"/>
      <c r="C15" s="44"/>
      <c r="D15" s="61"/>
      <c r="E15" s="42" t="s">
        <v>24</v>
      </c>
      <c r="F15" s="43"/>
      <c r="G15" s="44"/>
    </row>
    <row r="16" spans="1:7" ht="24.6" customHeight="1" x14ac:dyDescent="0.4">
      <c r="A16" s="45"/>
      <c r="B16" s="46"/>
      <c r="C16" s="47"/>
      <c r="D16" s="62"/>
      <c r="E16" s="45" t="s">
        <v>23</v>
      </c>
      <c r="F16" s="46"/>
      <c r="G16" s="47"/>
    </row>
    <row r="17" spans="1:7" ht="24.6" customHeight="1" x14ac:dyDescent="0.4">
      <c r="A17" s="96" t="s">
        <v>41</v>
      </c>
      <c r="B17" s="97"/>
      <c r="C17" s="98"/>
      <c r="D17" s="49"/>
      <c r="E17" s="103" t="s">
        <v>39</v>
      </c>
      <c r="F17" s="104"/>
      <c r="G17" s="105"/>
    </row>
    <row r="18" spans="1:7" ht="24.6" customHeight="1" thickBot="1" x14ac:dyDescent="0.45">
      <c r="A18" s="99"/>
      <c r="B18" s="100"/>
      <c r="C18" s="101"/>
      <c r="D18" s="102"/>
      <c r="E18" s="106" t="s">
        <v>23</v>
      </c>
      <c r="F18" s="107"/>
      <c r="G18" s="108"/>
    </row>
    <row r="19" spans="1:7" ht="24.6" customHeight="1" x14ac:dyDescent="0.4">
      <c r="A19" s="68" t="s">
        <v>40</v>
      </c>
      <c r="B19" s="69"/>
      <c r="C19" s="70"/>
      <c r="D19" s="40"/>
      <c r="E19" s="64" t="s">
        <v>25</v>
      </c>
      <c r="F19" s="64"/>
      <c r="G19" s="65"/>
    </row>
    <row r="20" spans="1:7" ht="24.6" customHeight="1" x14ac:dyDescent="0.4">
      <c r="A20" s="71"/>
      <c r="B20" s="72"/>
      <c r="C20" s="73"/>
      <c r="D20" s="19"/>
      <c r="E20" s="66" t="s">
        <v>26</v>
      </c>
      <c r="F20" s="66"/>
      <c r="G20" s="67"/>
    </row>
    <row r="21" spans="1:7" ht="24.6" customHeight="1" x14ac:dyDescent="0.4">
      <c r="A21" s="71"/>
      <c r="B21" s="72"/>
      <c r="C21" s="73"/>
      <c r="D21" s="19"/>
      <c r="E21" s="66" t="s">
        <v>27</v>
      </c>
      <c r="F21" s="66"/>
      <c r="G21" s="67"/>
    </row>
    <row r="22" spans="1:7" ht="24.6" customHeight="1" x14ac:dyDescent="0.4">
      <c r="A22" s="71"/>
      <c r="B22" s="72"/>
      <c r="C22" s="73"/>
      <c r="D22" s="19"/>
      <c r="E22" s="90" t="s">
        <v>28</v>
      </c>
      <c r="F22" s="91"/>
      <c r="G22" s="92"/>
    </row>
    <row r="23" spans="1:7" ht="24.6" customHeight="1" thickBot="1" x14ac:dyDescent="0.45">
      <c r="A23" s="74"/>
      <c r="B23" s="75"/>
      <c r="C23" s="76"/>
      <c r="D23" s="20"/>
      <c r="E23" s="93" t="s">
        <v>29</v>
      </c>
      <c r="F23" s="94"/>
      <c r="G23" s="95"/>
    </row>
    <row r="24" spans="1:7" ht="22.15" customHeight="1" x14ac:dyDescent="0.4">
      <c r="A24" s="88" t="s">
        <v>30</v>
      </c>
      <c r="B24" s="18" t="s">
        <v>38</v>
      </c>
      <c r="C24" s="77"/>
      <c r="D24" s="77"/>
      <c r="E24" s="77"/>
      <c r="F24" s="77"/>
      <c r="G24" s="77"/>
    </row>
    <row r="25" spans="1:7" ht="22.15" customHeight="1" x14ac:dyDescent="0.4">
      <c r="A25" s="89"/>
      <c r="B25" s="17" t="s">
        <v>31</v>
      </c>
      <c r="C25" s="63"/>
      <c r="D25" s="63"/>
      <c r="E25" s="63"/>
      <c r="F25" s="63"/>
      <c r="G25" s="63"/>
    </row>
    <row r="26" spans="1:7" ht="22.15" customHeight="1" x14ac:dyDescent="0.4">
      <c r="A26" s="89"/>
      <c r="B26" s="17" t="s">
        <v>32</v>
      </c>
      <c r="C26" s="63"/>
      <c r="D26" s="63"/>
      <c r="E26" s="63"/>
      <c r="F26" s="63"/>
      <c r="G26" s="63"/>
    </row>
    <row r="27" spans="1:7" ht="22.15" customHeight="1" x14ac:dyDescent="0.4">
      <c r="A27" s="89"/>
      <c r="B27" s="17" t="s">
        <v>33</v>
      </c>
      <c r="C27" s="63"/>
      <c r="D27" s="63"/>
      <c r="E27" s="63"/>
      <c r="F27" s="63"/>
      <c r="G27" s="63"/>
    </row>
    <row r="28" spans="1:7" ht="22.15" customHeight="1" x14ac:dyDescent="0.4">
      <c r="A28" s="89"/>
      <c r="B28" s="17" t="s">
        <v>34</v>
      </c>
      <c r="C28" s="63"/>
      <c r="D28" s="63"/>
      <c r="E28" s="63"/>
      <c r="F28" s="63"/>
      <c r="G28" s="63"/>
    </row>
    <row r="29" spans="1:7" ht="22.15" customHeight="1" x14ac:dyDescent="0.4">
      <c r="A29" s="89"/>
      <c r="B29" s="17" t="s">
        <v>35</v>
      </c>
      <c r="C29" s="63"/>
      <c r="D29" s="63"/>
      <c r="E29" s="63"/>
      <c r="F29" s="63"/>
      <c r="G29" s="63"/>
    </row>
  </sheetData>
  <mergeCells count="41">
    <mergeCell ref="A5:C5"/>
    <mergeCell ref="D4:G5"/>
    <mergeCell ref="A6:C6"/>
    <mergeCell ref="D6:G6"/>
    <mergeCell ref="C29:G29"/>
    <mergeCell ref="A11:C12"/>
    <mergeCell ref="D7:G8"/>
    <mergeCell ref="A24:A29"/>
    <mergeCell ref="E22:G22"/>
    <mergeCell ref="E23:G23"/>
    <mergeCell ref="A17:C18"/>
    <mergeCell ref="D17:D18"/>
    <mergeCell ref="E17:G17"/>
    <mergeCell ref="E18:G18"/>
    <mergeCell ref="A13:C14"/>
    <mergeCell ref="D13:D14"/>
    <mergeCell ref="C25:G25"/>
    <mergeCell ref="C26:G26"/>
    <mergeCell ref="C27:G27"/>
    <mergeCell ref="C28:G28"/>
    <mergeCell ref="E19:G19"/>
    <mergeCell ref="E20:G20"/>
    <mergeCell ref="E21:G21"/>
    <mergeCell ref="A19:C23"/>
    <mergeCell ref="C24:G24"/>
    <mergeCell ref="A1:C1"/>
    <mergeCell ref="E15:G15"/>
    <mergeCell ref="E16:G16"/>
    <mergeCell ref="D11:D12"/>
    <mergeCell ref="E11:G11"/>
    <mergeCell ref="E12:G12"/>
    <mergeCell ref="A9:C9"/>
    <mergeCell ref="A10:C10"/>
    <mergeCell ref="D10:G10"/>
    <mergeCell ref="D9:G9"/>
    <mergeCell ref="A7:C8"/>
    <mergeCell ref="A4:C4"/>
    <mergeCell ref="E13:G13"/>
    <mergeCell ref="E14:G14"/>
    <mergeCell ref="A15:C16"/>
    <mergeCell ref="D15:D16"/>
  </mergeCells>
  <phoneticPr fontId="7"/>
  <dataValidations count="1">
    <dataValidation type="list" allowBlank="1" showInputMessage="1" showErrorMessage="1" sqref="D11:D23" xr:uid="{6F2573B9-78DF-4E02-915D-487AB6D21B9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655A3-E60D-4F99-B481-06D423D9DF23}">
  <sheetPr>
    <tabColor rgb="FFFFFF00"/>
  </sheetPr>
  <dimension ref="A1:U29"/>
  <sheetViews>
    <sheetView zoomScaleNormal="100" workbookViewId="0">
      <selection activeCell="N5" sqref="N5"/>
    </sheetView>
  </sheetViews>
  <sheetFormatPr defaultRowHeight="18.75" x14ac:dyDescent="0.4"/>
  <cols>
    <col min="1" max="1" width="4.125" customWidth="1"/>
    <col min="2" max="2" width="9.25" customWidth="1"/>
    <col min="3" max="4" width="7.75" customWidth="1"/>
    <col min="5" max="5" width="12" customWidth="1"/>
    <col min="6" max="6" width="14.75" customWidth="1"/>
    <col min="7" max="7" width="3.375" customWidth="1"/>
    <col min="8" max="8" width="14.75" customWidth="1"/>
    <col min="9" max="9" width="3.375" customWidth="1"/>
    <col min="13" max="13" width="9.25" customWidth="1"/>
    <col min="14" max="15" width="7.75" customWidth="1"/>
    <col min="16" max="16" width="12" customWidth="1"/>
    <col min="17" max="17" width="12.125" customWidth="1"/>
    <col min="18" max="18" width="3.375" customWidth="1"/>
    <col min="19" max="19" width="12.125" customWidth="1"/>
    <col min="20" max="20" width="3.375" customWidth="1"/>
  </cols>
  <sheetData>
    <row r="1" spans="1:21" x14ac:dyDescent="0.4">
      <c r="A1" s="3" t="s">
        <v>52</v>
      </c>
      <c r="B1" s="3"/>
    </row>
    <row r="2" spans="1:21" x14ac:dyDescent="0.4">
      <c r="A2" s="1"/>
    </row>
    <row r="3" spans="1:21" x14ac:dyDescent="0.4">
      <c r="A3" s="22" t="s">
        <v>62</v>
      </c>
    </row>
    <row r="4" spans="1:21" ht="6" customHeight="1" x14ac:dyDescent="0.4">
      <c r="A4" s="4"/>
    </row>
    <row r="5" spans="1:21" ht="27" customHeight="1" x14ac:dyDescent="0.4">
      <c r="A5" s="149" t="s">
        <v>14</v>
      </c>
      <c r="B5" s="150"/>
      <c r="C5" s="150"/>
      <c r="D5" s="150"/>
      <c r="E5" s="150"/>
      <c r="F5" s="13"/>
      <c r="G5" s="13"/>
      <c r="H5" s="13"/>
      <c r="I5" s="14"/>
    </row>
    <row r="6" spans="1:21" ht="27" customHeight="1" x14ac:dyDescent="0.4">
      <c r="A6" s="12"/>
      <c r="B6" s="5" t="s">
        <v>1</v>
      </c>
      <c r="C6" s="152" t="s">
        <v>16</v>
      </c>
      <c r="D6" s="153"/>
      <c r="E6" s="153"/>
      <c r="F6" s="153"/>
      <c r="G6" s="153"/>
      <c r="H6" s="153"/>
      <c r="I6" s="154"/>
    </row>
    <row r="7" spans="1:21" ht="27" customHeight="1" x14ac:dyDescent="0.4">
      <c r="A7" s="12"/>
      <c r="B7" s="5" t="s">
        <v>2</v>
      </c>
      <c r="C7" s="152" t="s">
        <v>17</v>
      </c>
      <c r="D7" s="153"/>
      <c r="E7" s="153"/>
      <c r="F7" s="153"/>
      <c r="G7" s="153"/>
      <c r="H7" s="153"/>
      <c r="I7" s="154"/>
    </row>
    <row r="8" spans="1:21" ht="27" customHeight="1" thickBot="1" x14ac:dyDescent="0.45">
      <c r="A8" s="12"/>
      <c r="B8" s="117" t="s">
        <v>50</v>
      </c>
      <c r="C8" s="117"/>
      <c r="D8" s="117"/>
      <c r="E8" s="117"/>
      <c r="F8" s="117"/>
      <c r="G8" s="117"/>
      <c r="H8" s="117"/>
      <c r="I8" s="117"/>
    </row>
    <row r="9" spans="1:21" ht="27" customHeight="1" x14ac:dyDescent="0.4">
      <c r="A9" s="124" t="s">
        <v>15</v>
      </c>
      <c r="B9" s="125"/>
      <c r="C9" s="125"/>
      <c r="D9" s="125"/>
      <c r="E9" s="157"/>
      <c r="F9" s="132" t="s">
        <v>56</v>
      </c>
      <c r="G9" s="133"/>
      <c r="H9" s="133"/>
      <c r="I9" s="127"/>
      <c r="L9" s="124" t="s">
        <v>15</v>
      </c>
      <c r="M9" s="125"/>
      <c r="N9" s="125"/>
      <c r="O9" s="125"/>
      <c r="P9" s="125"/>
      <c r="Q9" s="126" t="s">
        <v>64</v>
      </c>
      <c r="R9" s="127"/>
      <c r="S9" s="128" t="s">
        <v>63</v>
      </c>
      <c r="T9" s="129"/>
      <c r="U9" s="28"/>
    </row>
    <row r="10" spans="1:21" ht="27" customHeight="1" x14ac:dyDescent="0.4">
      <c r="A10" s="7"/>
      <c r="B10" s="117" t="s">
        <v>3</v>
      </c>
      <c r="C10" s="119" t="s">
        <v>10</v>
      </c>
      <c r="D10" s="119"/>
      <c r="E10" s="5" t="s">
        <v>4</v>
      </c>
      <c r="F10" s="15"/>
      <c r="G10" s="5" t="s">
        <v>12</v>
      </c>
      <c r="H10" s="137"/>
      <c r="I10" s="138"/>
      <c r="L10" s="7"/>
      <c r="M10" s="117" t="s">
        <v>3</v>
      </c>
      <c r="N10" s="119" t="s">
        <v>10</v>
      </c>
      <c r="O10" s="119"/>
      <c r="P10" s="6" t="s">
        <v>4</v>
      </c>
      <c r="Q10" s="32">
        <f>F10*U10</f>
        <v>0</v>
      </c>
      <c r="R10" s="8" t="s">
        <v>47</v>
      </c>
      <c r="S10" s="33">
        <f>F17*U10</f>
        <v>0</v>
      </c>
      <c r="T10" s="8" t="s">
        <v>47</v>
      </c>
      <c r="U10" s="29">
        <v>8000</v>
      </c>
    </row>
    <row r="11" spans="1:21" ht="27" customHeight="1" x14ac:dyDescent="0.4">
      <c r="A11" s="7"/>
      <c r="B11" s="130"/>
      <c r="C11" s="119" t="s">
        <v>11</v>
      </c>
      <c r="D11" s="119"/>
      <c r="E11" s="5" t="s">
        <v>4</v>
      </c>
      <c r="F11" s="15"/>
      <c r="G11" s="5" t="s">
        <v>12</v>
      </c>
      <c r="H11" s="139"/>
      <c r="I11" s="140"/>
      <c r="L11" s="7"/>
      <c r="M11" s="130"/>
      <c r="N11" s="119" t="s">
        <v>11</v>
      </c>
      <c r="O11" s="119"/>
      <c r="P11" s="6" t="s">
        <v>4</v>
      </c>
      <c r="Q11" s="32">
        <f t="shared" ref="Q11:Q15" si="0">F11*U11</f>
        <v>0</v>
      </c>
      <c r="R11" s="8" t="s">
        <v>47</v>
      </c>
      <c r="S11" s="33">
        <f t="shared" ref="S11:S15" si="1">F18*U11</f>
        <v>0</v>
      </c>
      <c r="T11" s="8" t="s">
        <v>47</v>
      </c>
      <c r="U11" s="29">
        <v>10000</v>
      </c>
    </row>
    <row r="12" spans="1:21" ht="27" customHeight="1" x14ac:dyDescent="0.4">
      <c r="A12" s="7"/>
      <c r="B12" s="130"/>
      <c r="C12" s="119" t="s">
        <v>5</v>
      </c>
      <c r="D12" s="119"/>
      <c r="E12" s="5" t="s">
        <v>6</v>
      </c>
      <c r="F12" s="15"/>
      <c r="G12" s="5" t="s">
        <v>13</v>
      </c>
      <c r="H12" s="139"/>
      <c r="I12" s="140"/>
      <c r="L12" s="7"/>
      <c r="M12" s="130"/>
      <c r="N12" s="119" t="s">
        <v>5</v>
      </c>
      <c r="O12" s="119"/>
      <c r="P12" s="6" t="s">
        <v>6</v>
      </c>
      <c r="Q12" s="32">
        <f t="shared" si="0"/>
        <v>0</v>
      </c>
      <c r="R12" s="8" t="s">
        <v>47</v>
      </c>
      <c r="S12" s="33">
        <f t="shared" si="1"/>
        <v>0</v>
      </c>
      <c r="T12" s="8" t="s">
        <v>47</v>
      </c>
      <c r="U12" s="29">
        <v>10000</v>
      </c>
    </row>
    <row r="13" spans="1:21" ht="27" customHeight="1" x14ac:dyDescent="0.4">
      <c r="A13" s="7"/>
      <c r="B13" s="131"/>
      <c r="C13" s="119"/>
      <c r="D13" s="119"/>
      <c r="E13" s="5" t="s">
        <v>7</v>
      </c>
      <c r="F13" s="15"/>
      <c r="G13" s="5" t="s">
        <v>13</v>
      </c>
      <c r="H13" s="139"/>
      <c r="I13" s="140"/>
      <c r="L13" s="7"/>
      <c r="M13" s="131"/>
      <c r="N13" s="119"/>
      <c r="O13" s="119"/>
      <c r="P13" s="6" t="s">
        <v>7</v>
      </c>
      <c r="Q13" s="32">
        <f t="shared" si="0"/>
        <v>0</v>
      </c>
      <c r="R13" s="8" t="s">
        <v>47</v>
      </c>
      <c r="S13" s="33">
        <f t="shared" si="1"/>
        <v>0</v>
      </c>
      <c r="T13" s="8" t="s">
        <v>47</v>
      </c>
      <c r="U13" s="29">
        <v>5000</v>
      </c>
    </row>
    <row r="14" spans="1:21" ht="27" customHeight="1" x14ac:dyDescent="0.4">
      <c r="A14" s="7"/>
      <c r="B14" s="117" t="s">
        <v>8</v>
      </c>
      <c r="C14" s="119" t="s">
        <v>5</v>
      </c>
      <c r="D14" s="119"/>
      <c r="E14" s="5" t="s">
        <v>7</v>
      </c>
      <c r="F14" s="15"/>
      <c r="G14" s="5" t="s">
        <v>13</v>
      </c>
      <c r="H14" s="139"/>
      <c r="I14" s="140"/>
      <c r="L14" s="7"/>
      <c r="M14" s="117" t="s">
        <v>8</v>
      </c>
      <c r="N14" s="119" t="s">
        <v>5</v>
      </c>
      <c r="O14" s="119"/>
      <c r="P14" s="6" t="s">
        <v>7</v>
      </c>
      <c r="Q14" s="32">
        <f t="shared" si="0"/>
        <v>0</v>
      </c>
      <c r="R14" s="8" t="s">
        <v>47</v>
      </c>
      <c r="S14" s="33">
        <f t="shared" si="1"/>
        <v>0</v>
      </c>
      <c r="T14" s="8" t="s">
        <v>47</v>
      </c>
      <c r="U14" s="29">
        <v>5000</v>
      </c>
    </row>
    <row r="15" spans="1:21" ht="27" customHeight="1" thickBot="1" x14ac:dyDescent="0.45">
      <c r="A15" s="9"/>
      <c r="B15" s="118"/>
      <c r="C15" s="120"/>
      <c r="D15" s="120"/>
      <c r="E15" s="10" t="s">
        <v>9</v>
      </c>
      <c r="F15" s="16"/>
      <c r="G15" s="10" t="s">
        <v>13</v>
      </c>
      <c r="H15" s="141"/>
      <c r="I15" s="142"/>
      <c r="L15" s="9"/>
      <c r="M15" s="118"/>
      <c r="N15" s="120"/>
      <c r="O15" s="120"/>
      <c r="P15" s="27" t="s">
        <v>9</v>
      </c>
      <c r="Q15" s="34">
        <f t="shared" si="0"/>
        <v>0</v>
      </c>
      <c r="R15" s="11" t="s">
        <v>47</v>
      </c>
      <c r="S15" s="35">
        <f t="shared" si="1"/>
        <v>0</v>
      </c>
      <c r="T15" s="11" t="s">
        <v>47</v>
      </c>
      <c r="U15" s="29">
        <v>3000</v>
      </c>
    </row>
    <row r="16" spans="1:21" ht="27" customHeight="1" thickBot="1" x14ac:dyDescent="0.45">
      <c r="A16" s="124" t="s">
        <v>58</v>
      </c>
      <c r="B16" s="155"/>
      <c r="C16" s="155"/>
      <c r="D16" s="155"/>
      <c r="E16" s="156"/>
      <c r="F16" s="134" t="s">
        <v>57</v>
      </c>
      <c r="G16" s="135"/>
      <c r="H16" s="135"/>
      <c r="I16" s="136"/>
      <c r="L16" s="121" t="s">
        <v>48</v>
      </c>
      <c r="M16" s="122"/>
      <c r="N16" s="122"/>
      <c r="O16" s="122"/>
      <c r="P16" s="123"/>
      <c r="Q16" s="30">
        <f>SUM(Q10:Q15)</f>
        <v>0</v>
      </c>
      <c r="R16" s="31" t="s">
        <v>47</v>
      </c>
      <c r="S16" s="30">
        <f>SUM(S10:S15)</f>
        <v>0</v>
      </c>
      <c r="T16" s="31" t="s">
        <v>47</v>
      </c>
      <c r="U16" s="28"/>
    </row>
    <row r="17" spans="1:20" ht="27" customHeight="1" x14ac:dyDescent="0.4">
      <c r="A17" s="7"/>
      <c r="B17" s="117" t="s">
        <v>3</v>
      </c>
      <c r="C17" s="119" t="s">
        <v>10</v>
      </c>
      <c r="D17" s="119"/>
      <c r="E17" s="5" t="s">
        <v>4</v>
      </c>
      <c r="F17" s="15"/>
      <c r="G17" s="5" t="s">
        <v>12</v>
      </c>
      <c r="H17" s="143"/>
      <c r="I17" s="144"/>
    </row>
    <row r="18" spans="1:20" ht="27" customHeight="1" x14ac:dyDescent="0.4">
      <c r="A18" s="7"/>
      <c r="B18" s="130"/>
      <c r="C18" s="119" t="s">
        <v>11</v>
      </c>
      <c r="D18" s="119"/>
      <c r="E18" s="5" t="s">
        <v>4</v>
      </c>
      <c r="F18" s="15"/>
      <c r="G18" s="5" t="s">
        <v>12</v>
      </c>
      <c r="H18" s="145"/>
      <c r="I18" s="146"/>
      <c r="P18" s="109" t="s">
        <v>42</v>
      </c>
      <c r="Q18" s="110"/>
      <c r="R18" s="23"/>
      <c r="S18" s="36">
        <f>Q16-S16</f>
        <v>0</v>
      </c>
      <c r="T18" s="26" t="s">
        <v>47</v>
      </c>
    </row>
    <row r="19" spans="1:20" ht="27" customHeight="1" x14ac:dyDescent="0.4">
      <c r="A19" s="7"/>
      <c r="B19" s="130"/>
      <c r="C19" s="119" t="s">
        <v>5</v>
      </c>
      <c r="D19" s="119"/>
      <c r="E19" s="5" t="s">
        <v>6</v>
      </c>
      <c r="F19" s="15"/>
      <c r="G19" s="5" t="s">
        <v>13</v>
      </c>
      <c r="H19" s="145"/>
      <c r="I19" s="146"/>
      <c r="P19" s="109" t="s">
        <v>59</v>
      </c>
      <c r="Q19" s="110"/>
      <c r="R19" s="23"/>
      <c r="S19" s="36">
        <f>IF('様式第２号_事業（輸送）計画書'!D11="○",$S$18*0.2,0)</f>
        <v>0</v>
      </c>
      <c r="T19" s="26" t="s">
        <v>47</v>
      </c>
    </row>
    <row r="20" spans="1:20" ht="27" customHeight="1" x14ac:dyDescent="0.4">
      <c r="A20" s="7"/>
      <c r="B20" s="131"/>
      <c r="C20" s="119"/>
      <c r="D20" s="119"/>
      <c r="E20" s="5" t="s">
        <v>7</v>
      </c>
      <c r="F20" s="15"/>
      <c r="G20" s="5" t="s">
        <v>13</v>
      </c>
      <c r="H20" s="145"/>
      <c r="I20" s="146"/>
      <c r="P20" s="111" t="s">
        <v>44</v>
      </c>
      <c r="Q20" s="112"/>
      <c r="R20" s="25"/>
      <c r="S20" s="36">
        <f>IF('様式第２号_事業（輸送）計画書'!D13="○",$S$18*0.2,0)</f>
        <v>0</v>
      </c>
      <c r="T20" s="26" t="s">
        <v>47</v>
      </c>
    </row>
    <row r="21" spans="1:20" ht="27" customHeight="1" x14ac:dyDescent="0.4">
      <c r="A21" s="7"/>
      <c r="B21" s="117" t="s">
        <v>8</v>
      </c>
      <c r="C21" s="119" t="s">
        <v>5</v>
      </c>
      <c r="D21" s="119"/>
      <c r="E21" s="5" t="s">
        <v>7</v>
      </c>
      <c r="F21" s="15"/>
      <c r="G21" s="5" t="s">
        <v>13</v>
      </c>
      <c r="H21" s="145"/>
      <c r="I21" s="146"/>
      <c r="P21" s="113" t="s">
        <v>45</v>
      </c>
      <c r="Q21" s="114"/>
      <c r="R21" s="24"/>
      <c r="S21" s="36">
        <f>IF('様式第２号_事業（輸送）計画書'!D15="○",$S$18*0.2,0)</f>
        <v>0</v>
      </c>
      <c r="T21" s="26" t="s">
        <v>47</v>
      </c>
    </row>
    <row r="22" spans="1:20" ht="27" customHeight="1" thickBot="1" x14ac:dyDescent="0.45">
      <c r="A22" s="9"/>
      <c r="B22" s="118"/>
      <c r="C22" s="120"/>
      <c r="D22" s="120"/>
      <c r="E22" s="10" t="s">
        <v>9</v>
      </c>
      <c r="F22" s="16"/>
      <c r="G22" s="10" t="s">
        <v>13</v>
      </c>
      <c r="H22" s="147"/>
      <c r="I22" s="148"/>
      <c r="P22" s="111" t="s">
        <v>46</v>
      </c>
      <c r="Q22" s="112"/>
      <c r="R22" s="24"/>
      <c r="S22" s="36">
        <f>IF('様式第２号_事業（輸送）計画書'!D17="○",$S$18*0.2,0)</f>
        <v>0</v>
      </c>
      <c r="T22" s="26" t="s">
        <v>47</v>
      </c>
    </row>
    <row r="23" spans="1:20" ht="18" customHeight="1" x14ac:dyDescent="0.4">
      <c r="A23" s="151" t="s">
        <v>61</v>
      </c>
      <c r="B23" s="151"/>
      <c r="C23" s="151"/>
      <c r="D23" s="151"/>
      <c r="E23" s="151"/>
      <c r="F23" s="151"/>
      <c r="G23" s="151"/>
      <c r="H23" s="151"/>
      <c r="I23" s="151"/>
      <c r="P23" s="115" t="s">
        <v>60</v>
      </c>
      <c r="Q23" s="116"/>
      <c r="R23" s="25"/>
      <c r="S23" s="37">
        <f>SUM(S18:S22)</f>
        <v>0</v>
      </c>
      <c r="T23" s="38" t="s">
        <v>47</v>
      </c>
    </row>
    <row r="24" spans="1:20" ht="18" customHeight="1" x14ac:dyDescent="0.4">
      <c r="A24" s="39"/>
      <c r="B24" s="39"/>
      <c r="C24" s="39"/>
      <c r="D24" s="39"/>
      <c r="E24" s="39"/>
      <c r="F24" s="39"/>
      <c r="G24" s="39"/>
      <c r="H24" s="39"/>
      <c r="I24" s="39"/>
    </row>
    <row r="25" spans="1:20" ht="18" customHeight="1" x14ac:dyDescent="0.4">
      <c r="A25" s="39"/>
      <c r="B25" s="39"/>
      <c r="C25" s="39"/>
      <c r="D25" s="39"/>
      <c r="E25" s="39"/>
      <c r="F25" s="39"/>
      <c r="G25" s="39"/>
      <c r="H25" s="39"/>
      <c r="I25" s="39"/>
    </row>
    <row r="29" spans="1:20" ht="17.45" customHeight="1" x14ac:dyDescent="0.4"/>
  </sheetData>
  <mergeCells count="39">
    <mergeCell ref="A5:E5"/>
    <mergeCell ref="A23:I23"/>
    <mergeCell ref="C6:I6"/>
    <mergeCell ref="C17:D17"/>
    <mergeCell ref="C18:D18"/>
    <mergeCell ref="C19:D20"/>
    <mergeCell ref="C14:D15"/>
    <mergeCell ref="B8:I8"/>
    <mergeCell ref="C10:D10"/>
    <mergeCell ref="C11:D11"/>
    <mergeCell ref="C12:D13"/>
    <mergeCell ref="C7:I7"/>
    <mergeCell ref="B21:B22"/>
    <mergeCell ref="C21:D22"/>
    <mergeCell ref="A16:E16"/>
    <mergeCell ref="A9:E9"/>
    <mergeCell ref="B10:B13"/>
    <mergeCell ref="B14:B15"/>
    <mergeCell ref="B17:B20"/>
    <mergeCell ref="F9:I9"/>
    <mergeCell ref="F16:I16"/>
    <mergeCell ref="H10:I15"/>
    <mergeCell ref="H17:I22"/>
    <mergeCell ref="S9:T9"/>
    <mergeCell ref="M10:M13"/>
    <mergeCell ref="N10:O10"/>
    <mergeCell ref="N11:O11"/>
    <mergeCell ref="N12:O13"/>
    <mergeCell ref="M14:M15"/>
    <mergeCell ref="N14:O15"/>
    <mergeCell ref="L16:P16"/>
    <mergeCell ref="L9:P9"/>
    <mergeCell ref="P18:Q18"/>
    <mergeCell ref="Q9:R9"/>
    <mergeCell ref="P19:Q19"/>
    <mergeCell ref="P20:Q20"/>
    <mergeCell ref="P21:Q21"/>
    <mergeCell ref="P22:Q22"/>
    <mergeCell ref="P23:Q23"/>
  </mergeCells>
  <phoneticPr fontId="7"/>
  <conditionalFormatting sqref="H10">
    <cfRule type="cellIs" dxfId="0" priority="2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様式第２号_事業（輸送）計画書</vt:lpstr>
      <vt:lpstr>様式第３号_事業（輸送）計画書（別紙）</vt:lpstr>
      <vt:lpstr>'様式第２号_事業（輸送）計画書'!_Hlk162760471</vt:lpstr>
      <vt:lpstr>'様式第２号_事業（輸送）計画書'!Print_Area</vt:lpstr>
      <vt:lpstr>'様式第３号_事業（輸送）計画書（別紙）'!Print_Area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2024-05-01T00:32:25Z</cp:lastPrinted>
  <dcterms:created xsi:type="dcterms:W3CDTF">2024-04-08T08:41:54Z</dcterms:created>
  <dcterms:modified xsi:type="dcterms:W3CDTF">2024-05-27T07:58:58Z</dcterms:modified>
</cp:coreProperties>
</file>