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C86D3614-F042-4EA1-9BE2-40E510812DF3}" xr6:coauthVersionLast="47" xr6:coauthVersionMax="47" xr10:uidLastSave="{00000000-0000-0000-0000-000000000000}"/>
  <bookViews>
    <workbookView xWindow="-108" yWindow="-108" windowWidth="23256" windowHeight="14016" xr2:uid="{6C137A86-908C-4317-8D0B-DFCC33E811FA}"/>
  </bookViews>
  <sheets>
    <sheet name="第２表 " sheetId="9" r:id="rId1"/>
  </sheets>
  <externalReferences>
    <externalReference r:id="rId2"/>
  </externalReferences>
  <definedNames>
    <definedName name="_xlnm.Print_Area" localSheetId="0">'第２表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9" l="1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R34" i="9"/>
  <c r="Q34" i="9"/>
  <c r="P34" i="9"/>
  <c r="O34" i="9"/>
  <c r="N34" i="9"/>
  <c r="M34" i="9"/>
  <c r="I34" i="9"/>
  <c r="H34" i="9"/>
  <c r="G34" i="9"/>
  <c r="F34" i="9"/>
  <c r="E34" i="9"/>
  <c r="D34" i="9"/>
  <c r="U31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S7" i="9"/>
  <c r="S34" i="9" s="1"/>
  <c r="R7" i="9"/>
  <c r="Q7" i="9"/>
  <c r="P7" i="9"/>
  <c r="O7" i="9"/>
  <c r="N7" i="9"/>
  <c r="M7" i="9"/>
  <c r="L7" i="9"/>
  <c r="L34" i="9" s="1"/>
  <c r="K7" i="9"/>
  <c r="K34" i="9" s="1"/>
  <c r="J7" i="9"/>
  <c r="J34" i="9" s="1"/>
  <c r="I7" i="9"/>
  <c r="H7" i="9"/>
  <c r="G7" i="9"/>
  <c r="F7" i="9"/>
  <c r="E7" i="9"/>
  <c r="D7" i="9"/>
</calcChain>
</file>

<file path=xl/sharedStrings.xml><?xml version="1.0" encoding="utf-8"?>
<sst xmlns="http://schemas.openxmlformats.org/spreadsheetml/2006/main" count="20" uniqueCount="12">
  <si>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</si>
  <si>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</si>
  <si>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</si>
  <si>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</si>
  <si>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</si>
  <si>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</si>
  <si>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</si>
  <si>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</si>
  <si>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</si>
  <si>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</si>
  <si>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x</t>
    <phoneticPr fontId="13"/>
  </si>
  <si>
    <t>第２表　産業別実質賃金指数（令和６年11月）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</si>
</sst>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1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11</v>
          </cell>
        </row>
        <row r="16">
          <cell r="A16" t="str">
            <v>53</v>
          </cell>
          <cell r="B16" t="str">
            <v/>
          </cell>
          <cell r="C16">
            <v>12</v>
          </cell>
        </row>
        <row r="17">
          <cell r="A17" t="str">
            <v>54</v>
          </cell>
          <cell r="B17" t="str">
            <v>令和6年</v>
          </cell>
          <cell r="C17">
            <v>1</v>
          </cell>
        </row>
        <row r="18">
          <cell r="A18" t="str">
            <v>55</v>
          </cell>
          <cell r="B18" t="str">
            <v/>
          </cell>
          <cell r="C18">
            <v>2</v>
          </cell>
        </row>
        <row r="19">
          <cell r="A19" t="str">
            <v>56</v>
          </cell>
          <cell r="B19" t="str">
            <v/>
          </cell>
          <cell r="C19">
            <v>3</v>
          </cell>
        </row>
        <row r="20">
          <cell r="A20" t="str">
            <v>57</v>
          </cell>
          <cell r="B20" t="str">
            <v/>
          </cell>
          <cell r="C20">
            <v>4</v>
          </cell>
        </row>
        <row r="21">
          <cell r="A21" t="str">
            <v>58</v>
          </cell>
          <cell r="B21" t="str">
            <v/>
          </cell>
          <cell r="C21">
            <v>5</v>
          </cell>
        </row>
        <row r="22">
          <cell r="A22" t="str">
            <v>59</v>
          </cell>
          <cell r="B22" t="str">
            <v/>
          </cell>
          <cell r="C22">
            <v>6</v>
          </cell>
        </row>
        <row r="23">
          <cell r="A23" t="str">
            <v>510</v>
          </cell>
          <cell r="B23" t="str">
            <v/>
          </cell>
          <cell r="C23">
            <v>7</v>
          </cell>
        </row>
        <row r="24">
          <cell r="A24" t="str">
            <v>511</v>
          </cell>
          <cell r="B24" t="str">
            <v/>
          </cell>
          <cell r="C24">
            <v>8</v>
          </cell>
        </row>
        <row r="25">
          <cell r="A25" t="str">
            <v>512</v>
          </cell>
          <cell r="B25" t="str">
            <v/>
          </cell>
          <cell r="C25">
            <v>9</v>
          </cell>
        </row>
        <row r="26">
          <cell r="A26" t="str">
            <v>61</v>
          </cell>
          <cell r="B26" t="str">
            <v/>
          </cell>
          <cell r="C26">
            <v>10</v>
          </cell>
        </row>
        <row r="27">
          <cell r="A27" t="str">
            <v>62</v>
          </cell>
          <cell r="B27" t="str">
            <v/>
          </cell>
          <cell r="C27">
            <v>11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11</v>
          </cell>
        </row>
        <row r="43">
          <cell r="A43" t="str">
            <v>53</v>
          </cell>
          <cell r="B43" t="str">
            <v/>
          </cell>
          <cell r="C43">
            <v>12</v>
          </cell>
        </row>
        <row r="44">
          <cell r="A44" t="str">
            <v>54</v>
          </cell>
          <cell r="B44" t="str">
            <v>令和6年</v>
          </cell>
          <cell r="C44">
            <v>1</v>
          </cell>
        </row>
        <row r="45">
          <cell r="A45" t="str">
            <v>55</v>
          </cell>
          <cell r="B45" t="str">
            <v/>
          </cell>
          <cell r="C45">
            <v>2</v>
          </cell>
        </row>
        <row r="46">
          <cell r="A46" t="str">
            <v>56</v>
          </cell>
          <cell r="B46" t="str">
            <v/>
          </cell>
          <cell r="C46">
            <v>3</v>
          </cell>
        </row>
        <row r="47">
          <cell r="A47" t="str">
            <v>57</v>
          </cell>
          <cell r="B47" t="str">
            <v/>
          </cell>
          <cell r="C47">
            <v>4</v>
          </cell>
        </row>
        <row r="48">
          <cell r="A48" t="str">
            <v>58</v>
          </cell>
          <cell r="B48" t="str">
            <v/>
          </cell>
          <cell r="C48">
            <v>5</v>
          </cell>
        </row>
        <row r="49">
          <cell r="A49" t="str">
            <v>59</v>
          </cell>
          <cell r="B49" t="str">
            <v/>
          </cell>
          <cell r="C49">
            <v>6</v>
          </cell>
        </row>
        <row r="50">
          <cell r="A50" t="str">
            <v>510</v>
          </cell>
          <cell r="B50" t="str">
            <v/>
          </cell>
          <cell r="C50">
            <v>7</v>
          </cell>
        </row>
        <row r="51">
          <cell r="A51" t="str">
            <v>511</v>
          </cell>
          <cell r="B51" t="str">
            <v/>
          </cell>
          <cell r="C51">
            <v>8</v>
          </cell>
        </row>
        <row r="52">
          <cell r="A52" t="str">
            <v>512</v>
          </cell>
          <cell r="B52" t="str">
            <v/>
          </cell>
          <cell r="C52">
            <v>9</v>
          </cell>
        </row>
        <row r="53">
          <cell r="A53" t="str">
            <v>61</v>
          </cell>
          <cell r="B53" t="str">
            <v/>
          </cell>
          <cell r="C53">
            <v>10</v>
          </cell>
        </row>
        <row r="54">
          <cell r="A54" t="str">
            <v>62</v>
          </cell>
          <cell r="B54" t="str">
            <v/>
          </cell>
          <cell r="C54">
            <v>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455D-7E3E-4B74-804E-6E8CEC9F4193}">
  <sheetPr>
    <pageSetUpPr autoPageBreaks="0" fitToPage="1"/>
  </sheetPr>
  <dimension ref="A1:U56"/>
  <sheetViews>
    <sheetView showGridLines="0" tabSelected="1" view="pageBreakPreview" topLeftCell="A38" zoomScale="60" zoomScaleNormal="70" workbookViewId="0">
      <selection activeCell="X42" sqref="X42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11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平成29年平均</v>
      </c>
      <c r="C8" s="63"/>
      <c r="D8" s="22">
        <v>103.4</v>
      </c>
      <c r="E8" s="23">
        <v>79.900000000000006</v>
      </c>
      <c r="F8" s="23">
        <v>98.1</v>
      </c>
      <c r="G8" s="23">
        <v>105.7</v>
      </c>
      <c r="H8" s="23">
        <v>115.2</v>
      </c>
      <c r="I8" s="23">
        <v>95</v>
      </c>
      <c r="J8" s="23">
        <v>103.7</v>
      </c>
      <c r="K8" s="23">
        <v>112</v>
      </c>
      <c r="L8" s="23">
        <v>109.9</v>
      </c>
      <c r="M8" s="23">
        <v>110.8</v>
      </c>
      <c r="N8" s="23">
        <v>120.5</v>
      </c>
      <c r="O8" s="23">
        <v>119.1</v>
      </c>
      <c r="P8" s="23">
        <v>129.6</v>
      </c>
      <c r="Q8" s="23">
        <v>108.3</v>
      </c>
      <c r="R8" s="23">
        <v>104.6</v>
      </c>
      <c r="S8" s="23">
        <v>89.1</v>
      </c>
      <c r="T8" s="23">
        <v>103</v>
      </c>
      <c r="U8" s="24">
        <v>101.82002022244691</v>
      </c>
    </row>
    <row r="9" spans="1:21" ht="30" customHeight="1" x14ac:dyDescent="0.45">
      <c r="A9" s="21">
        <f>+[1]第１表!A9</f>
        <v>30</v>
      </c>
      <c r="B9" s="25" t="str">
        <f>[1]第１表!B9</f>
        <v>30</v>
      </c>
      <c r="C9" s="26"/>
      <c r="D9" s="22">
        <v>102.9</v>
      </c>
      <c r="E9" s="23">
        <v>84.1</v>
      </c>
      <c r="F9" s="23">
        <v>98.2</v>
      </c>
      <c r="G9" s="23">
        <v>106</v>
      </c>
      <c r="H9" s="23">
        <v>103.2</v>
      </c>
      <c r="I9" s="23">
        <v>103.4</v>
      </c>
      <c r="J9" s="23">
        <v>110.6</v>
      </c>
      <c r="K9" s="23">
        <v>107.4</v>
      </c>
      <c r="L9" s="23">
        <v>133.5</v>
      </c>
      <c r="M9" s="23">
        <v>106.7</v>
      </c>
      <c r="N9" s="23">
        <v>98.6</v>
      </c>
      <c r="O9" s="23">
        <v>100.5</v>
      </c>
      <c r="P9" s="23">
        <v>124.9</v>
      </c>
      <c r="Q9" s="23">
        <v>101.3</v>
      </c>
      <c r="R9" s="23">
        <v>94.2</v>
      </c>
      <c r="S9" s="23">
        <v>97.3</v>
      </c>
      <c r="T9" s="23">
        <v>102.3</v>
      </c>
      <c r="U9" s="24">
        <v>102.4</v>
      </c>
    </row>
    <row r="10" spans="1:21" ht="30" customHeight="1" x14ac:dyDescent="0.45">
      <c r="A10" s="21">
        <f>+[1]第１表!A10</f>
        <v>1</v>
      </c>
      <c r="B10" s="25" t="str">
        <f>[1]第１表!B10</f>
        <v>令和元</v>
      </c>
      <c r="C10" s="26"/>
      <c r="D10" s="22">
        <v>100.6</v>
      </c>
      <c r="E10" s="23">
        <v>103.7</v>
      </c>
      <c r="F10" s="23">
        <v>98.6</v>
      </c>
      <c r="G10" s="23">
        <v>108.5</v>
      </c>
      <c r="H10" s="23">
        <v>102.1</v>
      </c>
      <c r="I10" s="23">
        <v>95.7</v>
      </c>
      <c r="J10" s="23">
        <v>101.8</v>
      </c>
      <c r="K10" s="23">
        <v>104</v>
      </c>
      <c r="L10" s="23">
        <v>129.5</v>
      </c>
      <c r="M10" s="23">
        <v>101.5</v>
      </c>
      <c r="N10" s="23">
        <v>97</v>
      </c>
      <c r="O10" s="23">
        <v>84.2</v>
      </c>
      <c r="P10" s="23">
        <v>98.6</v>
      </c>
      <c r="Q10" s="23">
        <v>100.5</v>
      </c>
      <c r="R10" s="23">
        <v>121.7</v>
      </c>
      <c r="S10" s="23">
        <v>98.1</v>
      </c>
      <c r="T10" s="23">
        <v>101.3</v>
      </c>
      <c r="U10" s="24">
        <v>101.3</v>
      </c>
    </row>
    <row r="11" spans="1:21" ht="30" customHeight="1" x14ac:dyDescent="0.45">
      <c r="A11" s="21">
        <f>+[1]第１表!A11</f>
        <v>2</v>
      </c>
      <c r="B11" s="25" t="str">
        <f>[1]第１表!B11</f>
        <v>2</v>
      </c>
      <c r="C11" s="26"/>
      <c r="D11" s="22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4">
        <v>100</v>
      </c>
    </row>
    <row r="12" spans="1:21" ht="30" customHeight="1" x14ac:dyDescent="0.45">
      <c r="A12" s="21">
        <f>+[1]第１表!A12</f>
        <v>3</v>
      </c>
      <c r="B12" s="25" t="str">
        <f>[1]第１表!B12</f>
        <v>3</v>
      </c>
      <c r="C12" s="26"/>
      <c r="D12" s="22">
        <v>103.5</v>
      </c>
      <c r="E12" s="23">
        <v>100.7</v>
      </c>
      <c r="F12" s="23">
        <v>104.7</v>
      </c>
      <c r="G12" s="23">
        <v>111.1</v>
      </c>
      <c r="H12" s="23">
        <v>135.4</v>
      </c>
      <c r="I12" s="23">
        <v>101.9</v>
      </c>
      <c r="J12" s="23">
        <v>105.6</v>
      </c>
      <c r="K12" s="23">
        <v>107.1</v>
      </c>
      <c r="L12" s="23">
        <v>143.69999999999999</v>
      </c>
      <c r="M12" s="23">
        <v>98.5</v>
      </c>
      <c r="N12" s="23">
        <v>101.3</v>
      </c>
      <c r="O12" s="23">
        <v>120</v>
      </c>
      <c r="P12" s="23">
        <v>107.1</v>
      </c>
      <c r="Q12" s="23">
        <v>95</v>
      </c>
      <c r="R12" s="23">
        <v>101</v>
      </c>
      <c r="S12" s="23">
        <v>100.9</v>
      </c>
      <c r="T12" s="23">
        <v>102.7</v>
      </c>
      <c r="U12" s="24">
        <v>102.71</v>
      </c>
    </row>
    <row r="13" spans="1:21" ht="30" customHeight="1" x14ac:dyDescent="0.45">
      <c r="A13" s="21">
        <f>+[1]第１表!A13</f>
        <v>4</v>
      </c>
      <c r="B13" s="27" t="str">
        <f>[1]第１表!B13</f>
        <v>4</v>
      </c>
      <c r="C13" s="26"/>
      <c r="D13" s="22">
        <v>101.9</v>
      </c>
      <c r="E13" s="23">
        <v>92.9</v>
      </c>
      <c r="F13" s="23">
        <v>111.2</v>
      </c>
      <c r="G13" s="23">
        <v>116.4</v>
      </c>
      <c r="H13" s="23">
        <v>149.30000000000001</v>
      </c>
      <c r="I13" s="23">
        <v>92.6</v>
      </c>
      <c r="J13" s="23">
        <v>105.7</v>
      </c>
      <c r="K13" s="23">
        <v>91.8</v>
      </c>
      <c r="L13" s="23">
        <v>123.1</v>
      </c>
      <c r="M13" s="23">
        <v>95</v>
      </c>
      <c r="N13" s="23">
        <v>108.1</v>
      </c>
      <c r="O13" s="23">
        <v>94</v>
      </c>
      <c r="P13" s="23">
        <v>110.5</v>
      </c>
      <c r="Q13" s="23">
        <v>95.9</v>
      </c>
      <c r="R13" s="23">
        <v>97.8</v>
      </c>
      <c r="S13" s="23">
        <v>88.4</v>
      </c>
      <c r="T13" s="23">
        <v>101.1</v>
      </c>
      <c r="U13" s="28">
        <v>100.6</v>
      </c>
    </row>
    <row r="14" spans="1:21" ht="30" customHeight="1" x14ac:dyDescent="0.45">
      <c r="A14" s="21">
        <f>+[1]第１表!A14</f>
        <v>5</v>
      </c>
      <c r="B14" s="29" t="str">
        <f>[1]第１表!B14</f>
        <v>5</v>
      </c>
      <c r="C14" s="30"/>
      <c r="D14" s="22">
        <v>97.1</v>
      </c>
      <c r="E14" s="23">
        <v>86.5</v>
      </c>
      <c r="F14" s="23">
        <v>103.3</v>
      </c>
      <c r="G14" s="23">
        <v>119.1</v>
      </c>
      <c r="H14" s="31">
        <v>138.9</v>
      </c>
      <c r="I14" s="23">
        <v>86.4</v>
      </c>
      <c r="J14" s="23">
        <v>101.4</v>
      </c>
      <c r="K14" s="23">
        <v>102.4</v>
      </c>
      <c r="L14" s="31">
        <v>98.3</v>
      </c>
      <c r="M14" s="31">
        <v>99.8</v>
      </c>
      <c r="N14" s="31">
        <v>85.5</v>
      </c>
      <c r="O14" s="31">
        <v>102.9</v>
      </c>
      <c r="P14" s="31">
        <v>109.7</v>
      </c>
      <c r="Q14" s="31">
        <v>92.5</v>
      </c>
      <c r="R14" s="31">
        <v>92.7</v>
      </c>
      <c r="S14" s="31">
        <v>87.9</v>
      </c>
      <c r="T14" s="31">
        <v>96.5</v>
      </c>
      <c r="U14" s="31">
        <v>96.4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令和5年</v>
      </c>
      <c r="C15" s="49">
        <f>[1]第１表!C15</f>
        <v>11</v>
      </c>
      <c r="D15" s="33">
        <v>85.9</v>
      </c>
      <c r="E15" s="33">
        <v>81.900000000000006</v>
      </c>
      <c r="F15" s="33">
        <v>88.1</v>
      </c>
      <c r="G15" s="33">
        <v>87.5</v>
      </c>
      <c r="H15" s="33">
        <v>113.9</v>
      </c>
      <c r="I15" s="33">
        <v>80</v>
      </c>
      <c r="J15" s="33">
        <v>86.8</v>
      </c>
      <c r="K15" s="33">
        <v>79.900000000000006</v>
      </c>
      <c r="L15" s="33">
        <v>90.3</v>
      </c>
      <c r="M15" s="33">
        <v>84.5</v>
      </c>
      <c r="N15" s="33">
        <v>76.599999999999994</v>
      </c>
      <c r="O15" s="33">
        <v>91.4</v>
      </c>
      <c r="P15" s="33">
        <v>114.4</v>
      </c>
      <c r="Q15" s="33">
        <v>78.900000000000006</v>
      </c>
      <c r="R15" s="33">
        <v>75</v>
      </c>
      <c r="S15" s="33">
        <v>86.2</v>
      </c>
      <c r="T15" s="33">
        <v>95.5</v>
      </c>
      <c r="U15" s="33">
        <v>95.6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12</v>
      </c>
      <c r="D16" s="35">
        <v>164.2</v>
      </c>
      <c r="E16" s="35">
        <v>128.1</v>
      </c>
      <c r="F16" s="35">
        <v>185.9</v>
      </c>
      <c r="G16" s="35">
        <v>240.1</v>
      </c>
      <c r="H16" s="35">
        <v>275.8</v>
      </c>
      <c r="I16" s="35">
        <v>134.80000000000001</v>
      </c>
      <c r="J16" s="35">
        <v>155.80000000000001</v>
      </c>
      <c r="K16" s="35">
        <v>196</v>
      </c>
      <c r="L16" s="35">
        <v>158.30000000000001</v>
      </c>
      <c r="M16" s="35">
        <v>173.8</v>
      </c>
      <c r="N16" s="35">
        <v>88.1</v>
      </c>
      <c r="O16" s="35">
        <v>147.19999999999999</v>
      </c>
      <c r="P16" s="35">
        <v>235.9</v>
      </c>
      <c r="Q16" s="35">
        <v>157.80000000000001</v>
      </c>
      <c r="R16" s="35">
        <v>197.8</v>
      </c>
      <c r="S16" s="35">
        <v>123.1</v>
      </c>
      <c r="T16" s="35">
        <v>96.3</v>
      </c>
      <c r="U16" s="35">
        <v>96.2</v>
      </c>
    </row>
    <row r="17" spans="1:21" ht="30" customHeight="1" x14ac:dyDescent="0.45">
      <c r="A17" s="21" t="str">
        <f>+[1]第１表!A17</f>
        <v>54</v>
      </c>
      <c r="B17" s="34" t="str">
        <f>[1]第１表!B17</f>
        <v>令和6年</v>
      </c>
      <c r="C17" s="49">
        <f>[1]第１表!C17</f>
        <v>1</v>
      </c>
      <c r="D17" s="35">
        <v>85.9</v>
      </c>
      <c r="E17" s="35">
        <v>82.1</v>
      </c>
      <c r="F17" s="35">
        <v>85.4</v>
      </c>
      <c r="G17" s="35">
        <v>82.2</v>
      </c>
      <c r="H17" s="35">
        <v>85.5</v>
      </c>
      <c r="I17" s="35">
        <v>77.7</v>
      </c>
      <c r="J17" s="35">
        <v>107.5</v>
      </c>
      <c r="K17" s="35">
        <v>85.1</v>
      </c>
      <c r="L17" s="35">
        <v>100.8</v>
      </c>
      <c r="M17" s="35">
        <v>77.5</v>
      </c>
      <c r="N17" s="35">
        <v>74.099999999999994</v>
      </c>
      <c r="O17" s="35">
        <v>100.7</v>
      </c>
      <c r="P17" s="35">
        <v>82.7</v>
      </c>
      <c r="Q17" s="35">
        <v>84.9</v>
      </c>
      <c r="R17" s="35">
        <v>85.3</v>
      </c>
      <c r="S17" s="35">
        <v>76.599999999999994</v>
      </c>
      <c r="T17" s="35">
        <v>97.1</v>
      </c>
      <c r="U17" s="35">
        <v>96.8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2</v>
      </c>
      <c r="D18" s="35">
        <v>84.4</v>
      </c>
      <c r="E18" s="35">
        <v>76.099999999999994</v>
      </c>
      <c r="F18" s="35">
        <v>87.3</v>
      </c>
      <c r="G18" s="35">
        <v>82.9</v>
      </c>
      <c r="H18" s="35">
        <v>97.5</v>
      </c>
      <c r="I18" s="35">
        <v>86</v>
      </c>
      <c r="J18" s="35">
        <v>93.3</v>
      </c>
      <c r="K18" s="35">
        <v>89.5</v>
      </c>
      <c r="L18" s="35">
        <v>122.1</v>
      </c>
      <c r="M18" s="35">
        <v>77.099999999999994</v>
      </c>
      <c r="N18" s="35">
        <v>72.599999999999994</v>
      </c>
      <c r="O18" s="35">
        <v>97.7</v>
      </c>
      <c r="P18" s="35">
        <v>84.7</v>
      </c>
      <c r="Q18" s="35">
        <v>84.4</v>
      </c>
      <c r="R18" s="35">
        <v>82.7</v>
      </c>
      <c r="S18" s="35">
        <v>77.400000000000006</v>
      </c>
      <c r="T18" s="35">
        <v>97.8</v>
      </c>
      <c r="U18" s="35">
        <v>97.390491172300159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3</v>
      </c>
      <c r="D19" s="35">
        <v>87.7</v>
      </c>
      <c r="E19" s="35">
        <v>74.099999999999994</v>
      </c>
      <c r="F19" s="35">
        <v>91.8</v>
      </c>
      <c r="G19" s="35">
        <v>82.5</v>
      </c>
      <c r="H19" s="35">
        <v>95</v>
      </c>
      <c r="I19" s="35">
        <v>82.8</v>
      </c>
      <c r="J19" s="35">
        <v>107.6</v>
      </c>
      <c r="K19" s="35">
        <v>90.5</v>
      </c>
      <c r="L19" s="35">
        <v>107.8</v>
      </c>
      <c r="M19" s="35">
        <v>74.900000000000006</v>
      </c>
      <c r="N19" s="35">
        <v>76.099999999999994</v>
      </c>
      <c r="O19" s="35">
        <v>101</v>
      </c>
      <c r="P19" s="35">
        <v>85.5</v>
      </c>
      <c r="Q19" s="35">
        <v>85.2</v>
      </c>
      <c r="R19" s="35">
        <v>94.4</v>
      </c>
      <c r="S19" s="35">
        <v>83.3</v>
      </c>
      <c r="T19" s="35">
        <v>97.7</v>
      </c>
      <c r="U19" s="35">
        <v>97.497681661078261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4</v>
      </c>
      <c r="D20" s="35">
        <v>87.5</v>
      </c>
      <c r="E20" s="35">
        <v>77.7</v>
      </c>
      <c r="F20" s="35">
        <v>89.2</v>
      </c>
      <c r="G20" s="35">
        <v>82.2</v>
      </c>
      <c r="H20" s="35">
        <v>95.6</v>
      </c>
      <c r="I20" s="35">
        <v>75.3</v>
      </c>
      <c r="J20" s="35">
        <v>105.4</v>
      </c>
      <c r="K20" s="35">
        <v>86.3</v>
      </c>
      <c r="L20" s="35">
        <v>95.5</v>
      </c>
      <c r="M20" s="35">
        <v>114.1</v>
      </c>
      <c r="N20" s="35">
        <v>78.900000000000006</v>
      </c>
      <c r="O20" s="35">
        <v>100.6</v>
      </c>
      <c r="P20" s="35">
        <v>83.4</v>
      </c>
      <c r="Q20" s="35">
        <v>86.2</v>
      </c>
      <c r="R20" s="35">
        <v>80.5</v>
      </c>
      <c r="S20" s="35">
        <v>77.2</v>
      </c>
      <c r="T20" s="35">
        <v>100.1</v>
      </c>
      <c r="U20" s="35">
        <v>99.907747671151981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5</v>
      </c>
      <c r="D21" s="35">
        <v>92.5</v>
      </c>
      <c r="E21" s="35">
        <v>81.8</v>
      </c>
      <c r="F21" s="35">
        <v>87.2</v>
      </c>
      <c r="G21" s="35">
        <v>81.7</v>
      </c>
      <c r="H21" s="35">
        <v>93</v>
      </c>
      <c r="I21" s="35">
        <v>78.5</v>
      </c>
      <c r="J21" s="35">
        <v>136.19999999999999</v>
      </c>
      <c r="K21" s="35">
        <v>81.599999999999994</v>
      </c>
      <c r="L21" s="35">
        <v>113.6</v>
      </c>
      <c r="M21" s="35">
        <v>75.099999999999994</v>
      </c>
      <c r="N21" s="35">
        <v>84</v>
      </c>
      <c r="O21" s="35">
        <v>100.7</v>
      </c>
      <c r="P21" s="35">
        <v>85.6</v>
      </c>
      <c r="Q21" s="35">
        <v>88.3</v>
      </c>
      <c r="R21" s="35">
        <v>79.5</v>
      </c>
      <c r="S21" s="35">
        <v>79.2</v>
      </c>
      <c r="T21" s="35">
        <v>100</v>
      </c>
      <c r="U21" s="35">
        <v>100.18348623853211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6</v>
      </c>
      <c r="D22" s="35">
        <v>135.4</v>
      </c>
      <c r="E22" s="35">
        <v>111.6</v>
      </c>
      <c r="F22" s="35">
        <v>153.6</v>
      </c>
      <c r="G22" s="35">
        <v>244.9</v>
      </c>
      <c r="H22" s="35">
        <v>158.5</v>
      </c>
      <c r="I22" s="35">
        <v>107.2</v>
      </c>
      <c r="J22" s="35">
        <v>122.9</v>
      </c>
      <c r="K22" s="35">
        <v>218.3</v>
      </c>
      <c r="L22" s="35">
        <v>102.2</v>
      </c>
      <c r="M22" s="35">
        <v>90.8</v>
      </c>
      <c r="N22" s="35">
        <v>77.8</v>
      </c>
      <c r="O22" s="35">
        <v>159.5</v>
      </c>
      <c r="P22" s="35">
        <v>192.2</v>
      </c>
      <c r="Q22" s="35">
        <v>129</v>
      </c>
      <c r="R22" s="35">
        <v>203.7</v>
      </c>
      <c r="S22" s="35">
        <v>105.4</v>
      </c>
      <c r="T22" s="35">
        <v>98.7</v>
      </c>
      <c r="U22" s="35">
        <v>97.339449541284395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7</v>
      </c>
      <c r="D23" s="35">
        <v>103.3</v>
      </c>
      <c r="E23" s="35">
        <v>93.6</v>
      </c>
      <c r="F23" s="35">
        <v>113.6</v>
      </c>
      <c r="G23" s="35">
        <v>84.7</v>
      </c>
      <c r="H23" s="35">
        <v>122.3</v>
      </c>
      <c r="I23" s="35">
        <v>92.2</v>
      </c>
      <c r="J23" s="35">
        <v>140.9</v>
      </c>
      <c r="K23" s="35">
        <v>104.6</v>
      </c>
      <c r="L23" s="35">
        <v>175.1</v>
      </c>
      <c r="M23" s="35">
        <v>100.9</v>
      </c>
      <c r="N23" s="35">
        <v>86.8</v>
      </c>
      <c r="O23" s="35">
        <v>113.1</v>
      </c>
      <c r="P23" s="35">
        <v>81.5</v>
      </c>
      <c r="Q23" s="35">
        <v>96.2</v>
      </c>
      <c r="R23" s="35">
        <v>75.5</v>
      </c>
      <c r="S23" s="35">
        <v>86.4</v>
      </c>
      <c r="T23" s="35">
        <v>95.4</v>
      </c>
      <c r="U23" s="35">
        <v>95.989063745992482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8</v>
      </c>
      <c r="D24" s="35">
        <v>87.6</v>
      </c>
      <c r="E24" s="35">
        <v>106.6</v>
      </c>
      <c r="F24" s="35">
        <v>93.9</v>
      </c>
      <c r="G24" s="35">
        <v>89</v>
      </c>
      <c r="H24" s="35">
        <v>87.3</v>
      </c>
      <c r="I24" s="35">
        <v>80.7</v>
      </c>
      <c r="J24" s="35">
        <v>98.1</v>
      </c>
      <c r="K24" s="35">
        <v>83.2</v>
      </c>
      <c r="L24" s="35">
        <v>121.4</v>
      </c>
      <c r="M24" s="35">
        <v>101</v>
      </c>
      <c r="N24" s="35">
        <v>81.900000000000006</v>
      </c>
      <c r="O24" s="35">
        <v>103.9</v>
      </c>
      <c r="P24" s="35">
        <v>73.3</v>
      </c>
      <c r="Q24" s="35">
        <v>84.1</v>
      </c>
      <c r="R24" s="35">
        <v>72.8</v>
      </c>
      <c r="S24" s="35">
        <v>75.900000000000006</v>
      </c>
      <c r="T24" s="35">
        <v>95.3</v>
      </c>
      <c r="U24" s="35">
        <v>95.19927404653474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9</v>
      </c>
      <c r="D25" s="35">
        <v>82.3</v>
      </c>
      <c r="E25" s="35">
        <v>77.599999999999994</v>
      </c>
      <c r="F25" s="35">
        <v>86.4</v>
      </c>
      <c r="G25" s="35">
        <v>92</v>
      </c>
      <c r="H25" s="35">
        <v>98.5</v>
      </c>
      <c r="I25" s="35">
        <v>73.2</v>
      </c>
      <c r="J25" s="35">
        <v>94.7</v>
      </c>
      <c r="K25" s="35">
        <v>89</v>
      </c>
      <c r="L25" s="35">
        <v>118.6</v>
      </c>
      <c r="M25" s="35">
        <v>70.7</v>
      </c>
      <c r="N25" s="35">
        <v>85.1</v>
      </c>
      <c r="O25" s="35">
        <v>91.8</v>
      </c>
      <c r="P25" s="35">
        <v>77.2</v>
      </c>
      <c r="Q25" s="35">
        <v>81.3</v>
      </c>
      <c r="R25" s="35">
        <v>71</v>
      </c>
      <c r="S25" s="35">
        <v>73.400000000000006</v>
      </c>
      <c r="T25" s="35">
        <v>96</v>
      </c>
      <c r="U25" s="35">
        <v>95.632391756838487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10</v>
      </c>
      <c r="D26" s="35">
        <v>81.5</v>
      </c>
      <c r="E26" s="35">
        <v>76.099999999999994</v>
      </c>
      <c r="F26" s="35">
        <v>83.9</v>
      </c>
      <c r="G26" s="35">
        <v>83.3</v>
      </c>
      <c r="H26" s="35">
        <v>90</v>
      </c>
      <c r="I26" s="35">
        <v>75.7</v>
      </c>
      <c r="J26" s="35">
        <v>94.8</v>
      </c>
      <c r="K26" s="35">
        <v>83.4</v>
      </c>
      <c r="L26" s="35">
        <v>121.9</v>
      </c>
      <c r="M26" s="35">
        <v>66.400000000000006</v>
      </c>
      <c r="N26" s="35">
        <v>83.9</v>
      </c>
      <c r="O26" s="35">
        <v>97.3</v>
      </c>
      <c r="P26" s="35">
        <v>78.5</v>
      </c>
      <c r="Q26" s="35">
        <v>80.8</v>
      </c>
      <c r="R26" s="35">
        <v>72</v>
      </c>
      <c r="S26" s="35">
        <v>73.400000000000006</v>
      </c>
      <c r="T26" s="35">
        <v>95.4</v>
      </c>
      <c r="U26" s="35">
        <v>95.319533262340826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11</v>
      </c>
      <c r="D27" s="37">
        <v>95.4</v>
      </c>
      <c r="E27" s="37">
        <v>90.4</v>
      </c>
      <c r="F27" s="37">
        <v>98.6</v>
      </c>
      <c r="G27" s="37">
        <v>84.3</v>
      </c>
      <c r="H27" s="37">
        <v>104.9</v>
      </c>
      <c r="I27" s="37">
        <v>71.900000000000006</v>
      </c>
      <c r="J27" s="37">
        <v>122.3</v>
      </c>
      <c r="K27" s="37">
        <v>83.4</v>
      </c>
      <c r="L27" s="37">
        <v>131.1</v>
      </c>
      <c r="M27" s="37">
        <v>70.5</v>
      </c>
      <c r="N27" s="37">
        <v>77.7</v>
      </c>
      <c r="O27" s="37">
        <v>93.5</v>
      </c>
      <c r="P27" s="37">
        <v>134.9</v>
      </c>
      <c r="Q27" s="37">
        <v>81.2</v>
      </c>
      <c r="R27" s="37">
        <v>83.9</v>
      </c>
      <c r="S27" s="37">
        <v>86.1</v>
      </c>
      <c r="T27" s="37">
        <v>94.4</v>
      </c>
      <c r="U27" s="37">
        <v>94.5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'第２表 '!B8</f>
        <v>平成29年平均</v>
      </c>
      <c r="C35" s="63"/>
      <c r="D35" s="22">
        <v>103.3</v>
      </c>
      <c r="E35" s="23">
        <v>63.6</v>
      </c>
      <c r="F35" s="23">
        <v>98.7</v>
      </c>
      <c r="G35" s="23">
        <v>115.7</v>
      </c>
      <c r="H35" s="23">
        <v>118.1</v>
      </c>
      <c r="I35" s="23">
        <v>107.6</v>
      </c>
      <c r="J35" s="23">
        <v>96.1</v>
      </c>
      <c r="K35" s="23">
        <v>126.1</v>
      </c>
      <c r="L35" s="23">
        <v>84.5</v>
      </c>
      <c r="M35" s="23">
        <v>117.5</v>
      </c>
      <c r="N35" s="23">
        <v>100.4</v>
      </c>
      <c r="O35" s="23">
        <v>91.4</v>
      </c>
      <c r="P35" s="23">
        <v>134.9</v>
      </c>
      <c r="Q35" s="23">
        <v>106.1</v>
      </c>
      <c r="R35" s="23">
        <v>96.6</v>
      </c>
      <c r="S35" s="23">
        <v>93.5</v>
      </c>
      <c r="T35" s="23">
        <v>103.5</v>
      </c>
      <c r="U35" s="42">
        <v>101.21334681496459</v>
      </c>
    </row>
    <row r="36" spans="1:21" ht="30" customHeight="1" x14ac:dyDescent="0.45">
      <c r="A36" s="41">
        <f>[1]第１表!A36</f>
        <v>30</v>
      </c>
      <c r="B36" s="25" t="str">
        <f>[1]第１表!B36</f>
        <v>30</v>
      </c>
      <c r="C36" s="26"/>
      <c r="D36" s="22">
        <v>98.9</v>
      </c>
      <c r="E36" s="23">
        <v>67.3</v>
      </c>
      <c r="F36" s="23">
        <v>96.1</v>
      </c>
      <c r="G36" s="23">
        <v>122.3</v>
      </c>
      <c r="H36" s="23">
        <v>113.7</v>
      </c>
      <c r="I36" s="23">
        <v>100.1</v>
      </c>
      <c r="J36" s="23">
        <v>87</v>
      </c>
      <c r="K36" s="23">
        <v>115.7</v>
      </c>
      <c r="L36" s="23">
        <v>83</v>
      </c>
      <c r="M36" s="23">
        <v>126.7</v>
      </c>
      <c r="N36" s="23">
        <v>94.9</v>
      </c>
      <c r="O36" s="23">
        <v>88.9</v>
      </c>
      <c r="P36" s="23">
        <v>130.1</v>
      </c>
      <c r="Q36" s="23">
        <v>98.7</v>
      </c>
      <c r="R36" s="23">
        <v>87.3</v>
      </c>
      <c r="S36" s="23">
        <v>101.7</v>
      </c>
      <c r="T36" s="23">
        <v>98.9</v>
      </c>
      <c r="U36" s="42">
        <v>98.2</v>
      </c>
    </row>
    <row r="37" spans="1:21" ht="30" customHeight="1" x14ac:dyDescent="0.45">
      <c r="A37" s="41">
        <f>[1]第１表!A37</f>
        <v>1</v>
      </c>
      <c r="B37" s="25" t="str">
        <f>[1]第１表!B37</f>
        <v>令和元</v>
      </c>
      <c r="C37" s="26"/>
      <c r="D37" s="22">
        <v>97.7</v>
      </c>
      <c r="E37" s="23">
        <v>97.7</v>
      </c>
      <c r="F37" s="23">
        <v>97.7</v>
      </c>
      <c r="G37" s="23">
        <v>115.3</v>
      </c>
      <c r="H37" s="23">
        <v>96.4</v>
      </c>
      <c r="I37" s="23">
        <v>95.9</v>
      </c>
      <c r="J37" s="23">
        <v>90.1</v>
      </c>
      <c r="K37" s="23">
        <v>81.8</v>
      </c>
      <c r="L37" s="23">
        <v>94.2</v>
      </c>
      <c r="M37" s="23">
        <v>115</v>
      </c>
      <c r="N37" s="23">
        <v>105</v>
      </c>
      <c r="O37" s="23">
        <v>90.5</v>
      </c>
      <c r="P37" s="23">
        <v>99.4</v>
      </c>
      <c r="Q37" s="23">
        <v>97</v>
      </c>
      <c r="R37" s="23">
        <v>124.4</v>
      </c>
      <c r="S37" s="23">
        <v>94.6</v>
      </c>
      <c r="T37" s="23">
        <v>99.6</v>
      </c>
      <c r="U37" s="42">
        <v>99.5</v>
      </c>
    </row>
    <row r="38" spans="1:21" ht="30" customHeight="1" x14ac:dyDescent="0.45">
      <c r="A38" s="41">
        <f>[1]第１表!A38</f>
        <v>2</v>
      </c>
      <c r="B38" s="25" t="str">
        <f>[1]第１表!B38</f>
        <v>2</v>
      </c>
      <c r="C38" s="26"/>
      <c r="D38" s="22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23">
        <v>100</v>
      </c>
      <c r="M38" s="23">
        <v>100</v>
      </c>
      <c r="N38" s="23">
        <v>100</v>
      </c>
      <c r="O38" s="23">
        <v>100</v>
      </c>
      <c r="P38" s="23">
        <v>100</v>
      </c>
      <c r="Q38" s="23">
        <v>100</v>
      </c>
      <c r="R38" s="23">
        <v>100</v>
      </c>
      <c r="S38" s="23">
        <v>100</v>
      </c>
      <c r="T38" s="23">
        <v>100</v>
      </c>
      <c r="U38" s="42">
        <v>100</v>
      </c>
    </row>
    <row r="39" spans="1:21" ht="30" customHeight="1" x14ac:dyDescent="0.45">
      <c r="A39" s="41">
        <f>[1]第１表!A39</f>
        <v>3</v>
      </c>
      <c r="B39" s="25" t="str">
        <f>[1]第１表!B39</f>
        <v>3</v>
      </c>
      <c r="C39" s="26"/>
      <c r="D39" s="22">
        <v>100.1</v>
      </c>
      <c r="E39" s="23">
        <v>100.2</v>
      </c>
      <c r="F39" s="23">
        <v>103.4</v>
      </c>
      <c r="G39" s="23">
        <v>117.3</v>
      </c>
      <c r="H39" s="23">
        <v>143.80000000000001</v>
      </c>
      <c r="I39" s="23">
        <v>101.8</v>
      </c>
      <c r="J39" s="23">
        <v>95.6</v>
      </c>
      <c r="K39" s="23">
        <v>98.2</v>
      </c>
      <c r="L39" s="23">
        <v>91.3</v>
      </c>
      <c r="M39" s="23">
        <v>118.6</v>
      </c>
      <c r="N39" s="23">
        <v>90.9</v>
      </c>
      <c r="O39" s="23">
        <v>115.7</v>
      </c>
      <c r="P39" s="23">
        <v>114.5</v>
      </c>
      <c r="Q39" s="23">
        <v>91</v>
      </c>
      <c r="R39" s="23">
        <v>94.7</v>
      </c>
      <c r="S39" s="23">
        <v>103.4</v>
      </c>
      <c r="T39" s="23">
        <v>101</v>
      </c>
      <c r="U39" s="42">
        <v>99.899000000000001</v>
      </c>
    </row>
    <row r="40" spans="1:21" ht="30" customHeight="1" x14ac:dyDescent="0.45">
      <c r="A40" s="41">
        <f>[1]第１表!A40</f>
        <v>4</v>
      </c>
      <c r="B40" s="27" t="str">
        <f>[1]第１表!B40</f>
        <v>4</v>
      </c>
      <c r="C40" s="26"/>
      <c r="D40" s="22">
        <v>100.8</v>
      </c>
      <c r="E40" s="43">
        <v>88.2</v>
      </c>
      <c r="F40" s="24">
        <v>110.9</v>
      </c>
      <c r="G40" s="24">
        <v>110.7</v>
      </c>
      <c r="H40" s="24">
        <v>164.9</v>
      </c>
      <c r="I40" s="24">
        <v>93.8</v>
      </c>
      <c r="J40" s="24">
        <v>86.3</v>
      </c>
      <c r="K40" s="24">
        <v>110.7</v>
      </c>
      <c r="L40" s="24">
        <v>121</v>
      </c>
      <c r="M40" s="24">
        <v>117.7</v>
      </c>
      <c r="N40" s="24">
        <v>88.3</v>
      </c>
      <c r="O40" s="24">
        <v>80.5</v>
      </c>
      <c r="P40" s="24">
        <v>124.7</v>
      </c>
      <c r="Q40" s="24">
        <v>90.6</v>
      </c>
      <c r="R40" s="24">
        <v>89.4</v>
      </c>
      <c r="S40" s="24">
        <v>100</v>
      </c>
      <c r="T40" s="24">
        <v>100.4</v>
      </c>
      <c r="U40" s="24">
        <v>98.9</v>
      </c>
    </row>
    <row r="41" spans="1:21" ht="30" customHeight="1" x14ac:dyDescent="0.45">
      <c r="A41" s="41">
        <f>[1]第１表!A41</f>
        <v>5</v>
      </c>
      <c r="B41" s="29" t="str">
        <f>[1]第１表!B41</f>
        <v>5</v>
      </c>
      <c r="C41" s="30"/>
      <c r="D41" s="44">
        <v>96.2</v>
      </c>
      <c r="E41" s="44">
        <v>72</v>
      </c>
      <c r="F41" s="44">
        <v>105</v>
      </c>
      <c r="G41" s="44">
        <v>118.2</v>
      </c>
      <c r="H41" s="44">
        <v>150.69999999999999</v>
      </c>
      <c r="I41" s="44">
        <v>84.3</v>
      </c>
      <c r="J41" s="44">
        <v>86.8</v>
      </c>
      <c r="K41" s="44" t="s">
        <v>9</v>
      </c>
      <c r="L41" s="44">
        <v>121.9</v>
      </c>
      <c r="M41" s="44">
        <v>124.4</v>
      </c>
      <c r="N41" s="44">
        <v>91.2</v>
      </c>
      <c r="O41" s="44">
        <v>100.9</v>
      </c>
      <c r="P41" s="44">
        <v>118.1</v>
      </c>
      <c r="Q41" s="44">
        <v>86.7</v>
      </c>
      <c r="R41" s="44">
        <v>91</v>
      </c>
      <c r="S41" s="44">
        <v>91.4</v>
      </c>
      <c r="T41" s="44">
        <v>95.8</v>
      </c>
      <c r="U41" s="44">
        <v>95.5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令和5年</v>
      </c>
      <c r="C42" s="49">
        <f>[1]第１表!C42</f>
        <v>11</v>
      </c>
      <c r="D42" s="45">
        <v>85.3</v>
      </c>
      <c r="E42" s="33">
        <v>58.6</v>
      </c>
      <c r="F42" s="33">
        <v>88.5</v>
      </c>
      <c r="G42" s="33">
        <v>87.5</v>
      </c>
      <c r="H42" s="33">
        <v>120.9</v>
      </c>
      <c r="I42" s="33">
        <v>78.5</v>
      </c>
      <c r="J42" s="33">
        <v>75.5</v>
      </c>
      <c r="K42" s="33">
        <v>82.1</v>
      </c>
      <c r="L42" s="33">
        <v>111.6</v>
      </c>
      <c r="M42" s="33">
        <v>91.8</v>
      </c>
      <c r="N42" s="33">
        <v>88.4</v>
      </c>
      <c r="O42" s="33">
        <v>90.3</v>
      </c>
      <c r="P42" s="33">
        <v>131.80000000000001</v>
      </c>
      <c r="Q42" s="33">
        <v>71.7</v>
      </c>
      <c r="R42" s="33">
        <v>71.3</v>
      </c>
      <c r="S42" s="33">
        <v>95.5</v>
      </c>
      <c r="T42" s="33">
        <v>95.3</v>
      </c>
      <c r="U42" s="33">
        <v>95.2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12</v>
      </c>
      <c r="D43" s="35">
        <v>168.2</v>
      </c>
      <c r="E43" s="35">
        <v>133.19999999999999</v>
      </c>
      <c r="F43" s="35">
        <v>196</v>
      </c>
      <c r="G43" s="35">
        <v>240.1</v>
      </c>
      <c r="H43" s="35">
        <v>313.5</v>
      </c>
      <c r="I43" s="35">
        <v>128.6</v>
      </c>
      <c r="J43" s="35">
        <v>125.6</v>
      </c>
      <c r="K43" s="35">
        <v>211.1</v>
      </c>
      <c r="L43" s="35">
        <v>234.7</v>
      </c>
      <c r="M43" s="35">
        <v>253.8</v>
      </c>
      <c r="N43" s="35">
        <v>98</v>
      </c>
      <c r="O43" s="35" t="s">
        <v>10</v>
      </c>
      <c r="P43" s="35">
        <v>225.9</v>
      </c>
      <c r="Q43" s="35">
        <v>152.30000000000001</v>
      </c>
      <c r="R43" s="35">
        <v>190</v>
      </c>
      <c r="S43" s="35">
        <v>101.7</v>
      </c>
      <c r="T43" s="35">
        <v>96.5</v>
      </c>
      <c r="U43" s="35">
        <v>96.3</v>
      </c>
    </row>
    <row r="44" spans="1:21" ht="30" customHeight="1" x14ac:dyDescent="0.45">
      <c r="A44" s="41" t="str">
        <f>[1]第１表!A44</f>
        <v>54</v>
      </c>
      <c r="B44" s="34" t="str">
        <f>[1]第１表!B44</f>
        <v>令和6年</v>
      </c>
      <c r="C44" s="49">
        <f>[1]第１表!C44</f>
        <v>1</v>
      </c>
      <c r="D44" s="35">
        <v>79.3</v>
      </c>
      <c r="E44" s="35">
        <v>61.5</v>
      </c>
      <c r="F44" s="35">
        <v>83.9</v>
      </c>
      <c r="G44" s="35">
        <v>85.8</v>
      </c>
      <c r="H44" s="35">
        <v>89.8</v>
      </c>
      <c r="I44" s="35">
        <v>76</v>
      </c>
      <c r="J44" s="35">
        <v>78.8</v>
      </c>
      <c r="K44" s="35">
        <v>85.6</v>
      </c>
      <c r="L44" s="35">
        <v>93.4</v>
      </c>
      <c r="M44" s="35">
        <v>75.099999999999994</v>
      </c>
      <c r="N44" s="35">
        <v>71.2</v>
      </c>
      <c r="O44" s="35">
        <v>98.3</v>
      </c>
      <c r="P44" s="35">
        <v>80.3</v>
      </c>
      <c r="Q44" s="35">
        <v>78.8</v>
      </c>
      <c r="R44" s="35">
        <v>86.4</v>
      </c>
      <c r="S44" s="35">
        <v>81.5</v>
      </c>
      <c r="T44" s="35">
        <v>94.3</v>
      </c>
      <c r="U44" s="35">
        <v>94.2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2</v>
      </c>
      <c r="D45" s="35">
        <v>80.5</v>
      </c>
      <c r="E45" s="35">
        <v>58.8</v>
      </c>
      <c r="F45" s="35">
        <v>85.1</v>
      </c>
      <c r="G45" s="35">
        <v>87</v>
      </c>
      <c r="H45" s="35">
        <v>103</v>
      </c>
      <c r="I45" s="35">
        <v>87.6</v>
      </c>
      <c r="J45" s="35">
        <v>74.5</v>
      </c>
      <c r="K45" s="35">
        <v>86.4</v>
      </c>
      <c r="L45" s="35">
        <v>138.1</v>
      </c>
      <c r="M45" s="35">
        <v>76.099999999999994</v>
      </c>
      <c r="N45" s="35">
        <v>68.7</v>
      </c>
      <c r="O45" s="35">
        <v>97.5</v>
      </c>
      <c r="P45" s="35">
        <v>82.3</v>
      </c>
      <c r="Q45" s="35">
        <v>79.3</v>
      </c>
      <c r="R45" s="35">
        <v>86.7</v>
      </c>
      <c r="S45" s="35">
        <v>82.8</v>
      </c>
      <c r="T45" s="35">
        <v>95.3</v>
      </c>
      <c r="U45" s="35">
        <v>95.153771757816713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3</v>
      </c>
      <c r="D46" s="35">
        <v>82.9</v>
      </c>
      <c r="E46" s="35">
        <v>60.1</v>
      </c>
      <c r="F46" s="35">
        <v>91</v>
      </c>
      <c r="G46" s="35">
        <v>86.7</v>
      </c>
      <c r="H46" s="35">
        <v>94.2</v>
      </c>
      <c r="I46" s="35">
        <v>84.1</v>
      </c>
      <c r="J46" s="35">
        <v>80.5</v>
      </c>
      <c r="K46" s="35">
        <v>91.2</v>
      </c>
      <c r="L46" s="35">
        <v>101.8</v>
      </c>
      <c r="M46" s="35">
        <v>77</v>
      </c>
      <c r="N46" s="35">
        <v>78.599999999999994</v>
      </c>
      <c r="O46" s="35">
        <v>95.9</v>
      </c>
      <c r="P46" s="35">
        <v>81.8</v>
      </c>
      <c r="Q46" s="35">
        <v>80.3</v>
      </c>
      <c r="R46" s="35">
        <v>104.2</v>
      </c>
      <c r="S46" s="35">
        <v>88.4</v>
      </c>
      <c r="T46" s="35">
        <v>95.6</v>
      </c>
      <c r="U46" s="35">
        <v>95.458756759420723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4</v>
      </c>
      <c r="D47" s="35">
        <v>81.8</v>
      </c>
      <c r="E47" s="35">
        <v>58.2</v>
      </c>
      <c r="F47" s="35">
        <v>87.5</v>
      </c>
      <c r="G47" s="35">
        <v>87</v>
      </c>
      <c r="H47" s="35">
        <v>99.6</v>
      </c>
      <c r="I47" s="35">
        <v>73.599999999999994</v>
      </c>
      <c r="J47" s="35">
        <v>75.7</v>
      </c>
      <c r="K47" s="35">
        <v>86.3</v>
      </c>
      <c r="L47" s="35">
        <v>101.3</v>
      </c>
      <c r="M47" s="35">
        <v>171.3</v>
      </c>
      <c r="N47" s="35">
        <v>81.400000000000006</v>
      </c>
      <c r="O47" s="35">
        <v>95.5</v>
      </c>
      <c r="P47" s="35">
        <v>85.7</v>
      </c>
      <c r="Q47" s="35">
        <v>77</v>
      </c>
      <c r="R47" s="35">
        <v>87.1</v>
      </c>
      <c r="S47" s="35">
        <v>80.8</v>
      </c>
      <c r="T47" s="35">
        <v>95.1</v>
      </c>
      <c r="U47" s="35">
        <v>95.110699768197321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5</v>
      </c>
      <c r="D48" s="35">
        <v>83.1</v>
      </c>
      <c r="E48" s="35">
        <v>80</v>
      </c>
      <c r="F48" s="35">
        <v>86.2</v>
      </c>
      <c r="G48" s="35">
        <v>86.2</v>
      </c>
      <c r="H48" s="35">
        <v>97.5</v>
      </c>
      <c r="I48" s="35">
        <v>77</v>
      </c>
      <c r="J48" s="35">
        <v>83.2</v>
      </c>
      <c r="K48" s="35">
        <v>78.099999999999994</v>
      </c>
      <c r="L48" s="35">
        <v>125.7</v>
      </c>
      <c r="M48" s="35">
        <v>75</v>
      </c>
      <c r="N48" s="35">
        <v>71.599999999999994</v>
      </c>
      <c r="O48" s="35">
        <v>102.6</v>
      </c>
      <c r="P48" s="35">
        <v>90.3</v>
      </c>
      <c r="Q48" s="35">
        <v>80.2</v>
      </c>
      <c r="R48" s="35">
        <v>84.5</v>
      </c>
      <c r="S48" s="35">
        <v>82.8</v>
      </c>
      <c r="T48" s="35">
        <v>96.1</v>
      </c>
      <c r="U48" s="35">
        <v>95.963302752293572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6</v>
      </c>
      <c r="D49" s="35">
        <v>135.80000000000001</v>
      </c>
      <c r="E49" s="35">
        <v>126.8</v>
      </c>
      <c r="F49" s="35">
        <v>160.5</v>
      </c>
      <c r="G49" s="35">
        <v>250.4</v>
      </c>
      <c r="H49" s="35">
        <v>151.30000000000001</v>
      </c>
      <c r="I49" s="35">
        <v>111.7</v>
      </c>
      <c r="J49" s="35">
        <v>78</v>
      </c>
      <c r="K49" s="35">
        <v>237.7</v>
      </c>
      <c r="L49" s="35">
        <v>117.5</v>
      </c>
      <c r="M49" s="35">
        <v>105.9</v>
      </c>
      <c r="N49" s="35">
        <v>73.099999999999994</v>
      </c>
      <c r="O49" s="35">
        <v>176.1</v>
      </c>
      <c r="P49" s="35">
        <v>171.7</v>
      </c>
      <c r="Q49" s="35">
        <v>126.5</v>
      </c>
      <c r="R49" s="35">
        <v>228.3</v>
      </c>
      <c r="S49" s="35">
        <v>102</v>
      </c>
      <c r="T49" s="35">
        <v>96.1</v>
      </c>
      <c r="U49" s="35">
        <v>93.577981651376149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7</v>
      </c>
      <c r="D50" s="35">
        <v>97</v>
      </c>
      <c r="E50" s="35">
        <v>70.5</v>
      </c>
      <c r="F50" s="35">
        <v>116.1</v>
      </c>
      <c r="G50" s="35">
        <v>91.8</v>
      </c>
      <c r="H50" s="35">
        <v>121.5</v>
      </c>
      <c r="I50" s="35">
        <v>105</v>
      </c>
      <c r="J50" s="35">
        <v>119.4</v>
      </c>
      <c r="K50" s="35">
        <v>94.3</v>
      </c>
      <c r="L50" s="35">
        <v>164.1</v>
      </c>
      <c r="M50" s="35">
        <v>119.9</v>
      </c>
      <c r="N50" s="35">
        <v>68.5</v>
      </c>
      <c r="O50" s="35">
        <v>118.4</v>
      </c>
      <c r="P50" s="35">
        <v>88.1</v>
      </c>
      <c r="Q50" s="35">
        <v>81.8</v>
      </c>
      <c r="R50" s="35">
        <v>87</v>
      </c>
      <c r="S50" s="35">
        <v>89.2</v>
      </c>
      <c r="T50" s="35">
        <v>93.8</v>
      </c>
      <c r="U50" s="35">
        <v>93.983594228032516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8</v>
      </c>
      <c r="D51" s="35">
        <v>81.5</v>
      </c>
      <c r="E51" s="35">
        <v>75.099999999999994</v>
      </c>
      <c r="F51" s="35">
        <v>91.5</v>
      </c>
      <c r="G51" s="35">
        <v>98.9</v>
      </c>
      <c r="H51" s="35">
        <v>88.4</v>
      </c>
      <c r="I51" s="35">
        <v>81.7</v>
      </c>
      <c r="J51" s="35">
        <v>81.099999999999994</v>
      </c>
      <c r="K51" s="35">
        <v>85.8</v>
      </c>
      <c r="L51" s="35">
        <v>107.1</v>
      </c>
      <c r="M51" s="35">
        <v>80.099999999999994</v>
      </c>
      <c r="N51" s="35">
        <v>70.7</v>
      </c>
      <c r="O51" s="35">
        <v>104.3</v>
      </c>
      <c r="P51" s="35">
        <v>78.599999999999994</v>
      </c>
      <c r="Q51" s="35">
        <v>76.3</v>
      </c>
      <c r="R51" s="35">
        <v>82.4</v>
      </c>
      <c r="S51" s="35">
        <v>80.7</v>
      </c>
      <c r="T51" s="35">
        <v>93.2</v>
      </c>
      <c r="U51" s="35">
        <v>93.297100159781905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9</v>
      </c>
      <c r="D52" s="35">
        <v>79.099999999999994</v>
      </c>
      <c r="E52" s="35">
        <v>60.2</v>
      </c>
      <c r="F52" s="35">
        <v>85.4</v>
      </c>
      <c r="G52" s="35">
        <v>100.5</v>
      </c>
      <c r="H52" s="35">
        <v>93.9</v>
      </c>
      <c r="I52" s="35">
        <v>77.400000000000006</v>
      </c>
      <c r="J52" s="35">
        <v>75</v>
      </c>
      <c r="K52" s="35">
        <v>97.4</v>
      </c>
      <c r="L52" s="35">
        <v>78</v>
      </c>
      <c r="M52" s="35">
        <v>74.900000000000006</v>
      </c>
      <c r="N52" s="35">
        <v>68.3</v>
      </c>
      <c r="O52" s="35">
        <v>101.4</v>
      </c>
      <c r="P52" s="35">
        <v>81.900000000000006</v>
      </c>
      <c r="Q52" s="35">
        <v>76.7</v>
      </c>
      <c r="R52" s="35">
        <v>83.1</v>
      </c>
      <c r="S52" s="35">
        <v>79.099999999999994</v>
      </c>
      <c r="T52" s="35">
        <v>94.3</v>
      </c>
      <c r="U52" s="35">
        <v>94.267514614733287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10</v>
      </c>
      <c r="D53" s="35">
        <v>78.2</v>
      </c>
      <c r="E53" s="35">
        <v>58.1</v>
      </c>
      <c r="F53" s="35">
        <v>83.3</v>
      </c>
      <c r="G53" s="35">
        <v>91.5</v>
      </c>
      <c r="H53" s="35">
        <v>89.2</v>
      </c>
      <c r="I53" s="35">
        <v>82.7</v>
      </c>
      <c r="J53" s="35">
        <v>75.900000000000006</v>
      </c>
      <c r="K53" s="35">
        <v>85.8</v>
      </c>
      <c r="L53" s="35">
        <v>64</v>
      </c>
      <c r="M53" s="35">
        <v>72.7</v>
      </c>
      <c r="N53" s="35">
        <v>68.400000000000006</v>
      </c>
      <c r="O53" s="35">
        <v>112.7</v>
      </c>
      <c r="P53" s="35">
        <v>82.9</v>
      </c>
      <c r="Q53" s="35">
        <v>75</v>
      </c>
      <c r="R53" s="35">
        <v>82.3</v>
      </c>
      <c r="S53" s="35">
        <v>81.400000000000006</v>
      </c>
      <c r="T53" s="35">
        <v>93.5</v>
      </c>
      <c r="U53" s="35">
        <v>93.249326213205933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11</v>
      </c>
      <c r="D54" s="37">
        <v>93</v>
      </c>
      <c r="E54" s="37">
        <v>80.5</v>
      </c>
      <c r="F54" s="37">
        <v>96.7</v>
      </c>
      <c r="G54" s="37">
        <v>91.8</v>
      </c>
      <c r="H54" s="37">
        <v>103.7</v>
      </c>
      <c r="I54" s="37">
        <v>77.3</v>
      </c>
      <c r="J54" s="37">
        <v>74.2</v>
      </c>
      <c r="K54" s="37">
        <v>86.1</v>
      </c>
      <c r="L54" s="37">
        <v>117.9</v>
      </c>
      <c r="M54" s="37">
        <v>75.099999999999994</v>
      </c>
      <c r="N54" s="37">
        <v>84.1</v>
      </c>
      <c r="O54" s="37">
        <v>103.1</v>
      </c>
      <c r="P54" s="37">
        <v>166.9</v>
      </c>
      <c r="Q54" s="37">
        <v>76.599999999999994</v>
      </c>
      <c r="R54" s="37">
        <v>86.4</v>
      </c>
      <c r="S54" s="37">
        <v>93.4</v>
      </c>
      <c r="T54" s="37">
        <v>94.3</v>
      </c>
      <c r="U54" s="37">
        <v>94.5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</vt:lpstr>
      <vt:lpstr>'第２表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2025-01-23T04:57:10Z</dcterms:modified>
</cp:coreProperties>
</file>