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200049\Desktop\"/>
    </mc:Choice>
  </mc:AlternateContent>
  <xr:revisionPtr revIDLastSave="0" documentId="13_ncr:1_{5F995021-B6DC-4CFD-A75B-CE3DE24D211B}" xr6:coauthVersionLast="47" xr6:coauthVersionMax="47" xr10:uidLastSave="{00000000-0000-0000-0000-000000000000}"/>
  <bookViews>
    <workbookView xWindow="-110" yWindow="-110" windowWidth="19420" windowHeight="11500" tabRatio="839" activeTab="4" xr2:uid="{00000000-000D-0000-FFFF-FFFF00000000}"/>
  </bookViews>
  <sheets>
    <sheet name="連絡担当者" sheetId="42" r:id="rId1"/>
    <sheet name="様式1-2 所要額調【継続】" sheetId="28" state="hidden" r:id="rId2"/>
    <sheet name="様式２ 所要額調書" sheetId="43" r:id="rId3"/>
    <sheet name="様式３－１ 計画書" sheetId="19" r:id="rId4"/>
    <sheet name="様式３－２ 実施工程" sheetId="22" r:id="rId5"/>
    <sheet name="様式４　事業管理表" sheetId="44" r:id="rId6"/>
  </sheets>
  <definedNames>
    <definedName name="_xlnm.Print_Area" localSheetId="1">'様式1-2 所要額調【継続】'!$A$1:$K$20</definedName>
    <definedName name="_xlnm.Print_Area" localSheetId="2">'様式２ 所要額調書'!$A$1:$K$18</definedName>
    <definedName name="_xlnm.Print_Area" localSheetId="3">'様式３－１ 計画書'!$A$1:$R$22</definedName>
    <definedName name="_xlnm.Print_Area" localSheetId="4">'様式３－２ 実施工程'!$A$1:$Y$35</definedName>
    <definedName name="_xlnm.Print_Area" localSheetId="5">'様式４　事業管理表'!$A$1:$H$45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43" l="1"/>
  <c r="H7" i="43"/>
  <c r="G30" i="44"/>
  <c r="C30" i="44"/>
  <c r="C14" i="44"/>
  <c r="Y30" i="22"/>
  <c r="Y29" i="22"/>
  <c r="Y27" i="22"/>
  <c r="Y26" i="22"/>
  <c r="J28" i="22" l="1"/>
  <c r="Y28" i="22" s="1"/>
  <c r="H26" i="22"/>
  <c r="J31" i="22"/>
  <c r="Y31" i="22" s="1"/>
  <c r="H29" i="22" s="1"/>
  <c r="F13" i="43"/>
  <c r="H13" i="43" s="1"/>
  <c r="I13" i="43" s="1"/>
  <c r="J13" i="43" s="1"/>
  <c r="F12" i="43"/>
  <c r="H12" i="43" s="1"/>
  <c r="I12" i="43" s="1"/>
  <c r="J12" i="43" s="1"/>
  <c r="F11" i="43"/>
  <c r="H11" i="43" s="1"/>
  <c r="I11" i="43" s="1"/>
  <c r="J11" i="43" s="1"/>
  <c r="F10" i="43"/>
  <c r="H10" i="43" s="1"/>
  <c r="I10" i="43" s="1"/>
  <c r="J10" i="43" s="1"/>
  <c r="F9" i="43"/>
  <c r="H9" i="43" s="1"/>
  <c r="G8" i="43"/>
  <c r="G14" i="43" s="1"/>
  <c r="E8" i="43"/>
  <c r="E14" i="43" s="1"/>
  <c r="D8" i="43"/>
  <c r="D14" i="43" s="1"/>
  <c r="F7" i="43"/>
  <c r="I7" i="43" l="1"/>
  <c r="I9" i="43"/>
  <c r="J9" i="43" s="1"/>
  <c r="J8" i="43" s="1"/>
  <c r="G26" i="22"/>
  <c r="F8" i="43"/>
  <c r="F14" i="43" s="1"/>
  <c r="H8" i="43"/>
  <c r="H14" i="43" s="1"/>
  <c r="H10" i="28"/>
  <c r="I10" i="28" s="1"/>
  <c r="J10" i="28" s="1"/>
  <c r="H11" i="28"/>
  <c r="H13" i="28"/>
  <c r="I13" i="28" s="1"/>
  <c r="J13" i="28" s="1"/>
  <c r="H9" i="28"/>
  <c r="I9" i="28" s="1"/>
  <c r="J9" i="28" s="1"/>
  <c r="G8" i="28"/>
  <c r="G14" i="28" s="1"/>
  <c r="E8" i="28"/>
  <c r="E14" i="28" s="1"/>
  <c r="D8" i="28"/>
  <c r="D14" i="28" s="1"/>
  <c r="F9" i="28"/>
  <c r="F10" i="28"/>
  <c r="F11" i="28"/>
  <c r="F12" i="28"/>
  <c r="H12" i="28" s="1"/>
  <c r="I12" i="28" s="1"/>
  <c r="J12" i="28" s="1"/>
  <c r="F13" i="28"/>
  <c r="F7" i="28"/>
  <c r="H7" i="28" s="1"/>
  <c r="I7" i="28" s="1"/>
  <c r="J7" i="28" s="1"/>
  <c r="Y24" i="22"/>
  <c r="Y23" i="22"/>
  <c r="Y21" i="22"/>
  <c r="Y20" i="22"/>
  <c r="J22" i="22" s="1"/>
  <c r="Y22" i="22" s="1"/>
  <c r="J14" i="43" l="1"/>
  <c r="F8" i="28"/>
  <c r="H8" i="28"/>
  <c r="I11" i="28"/>
  <c r="J11" i="28" s="1"/>
  <c r="H20" i="22"/>
  <c r="J25" i="22"/>
  <c r="Y25" i="22" s="1"/>
  <c r="H23" i="22" s="1"/>
  <c r="F14" i="28"/>
  <c r="H14" i="28"/>
  <c r="J8" i="28"/>
  <c r="J14" i="28" s="1"/>
  <c r="Y17" i="22"/>
  <c r="Y18" i="22"/>
  <c r="Y15" i="22"/>
  <c r="Y14" i="22"/>
  <c r="Y12" i="22"/>
  <c r="Y11" i="22"/>
  <c r="Y9" i="22"/>
  <c r="Y8" i="22"/>
  <c r="J16" i="22" l="1"/>
  <c r="Y16" i="22" s="1"/>
  <c r="H14" i="22" s="1"/>
  <c r="G14" i="22" s="1"/>
  <c r="G20" i="22"/>
  <c r="J10" i="22"/>
  <c r="Y10" i="22" s="1"/>
  <c r="H8" i="22" s="1"/>
  <c r="J19" i="22"/>
  <c r="Y19" i="22" s="1"/>
  <c r="H17" i="22" s="1"/>
  <c r="J13" i="22"/>
  <c r="Y13" i="22" s="1"/>
  <c r="H11" i="22" s="1"/>
  <c r="G8" i="22" l="1"/>
</calcChain>
</file>

<file path=xl/sharedStrings.xml><?xml version="1.0" encoding="utf-8"?>
<sst xmlns="http://schemas.openxmlformats.org/spreadsheetml/2006/main" count="282" uniqueCount="157">
  <si>
    <t>差引額
（C=A-B)</t>
    <rPh sb="0" eb="2">
      <t>サシヒキ</t>
    </rPh>
    <rPh sb="2" eb="3">
      <t>ガク</t>
    </rPh>
    <phoneticPr fontId="1"/>
  </si>
  <si>
    <t>備　　考</t>
    <rPh sb="0" eb="1">
      <t>ソナエ</t>
    </rPh>
    <rPh sb="3" eb="4">
      <t>コウ</t>
    </rPh>
    <phoneticPr fontId="1"/>
  </si>
  <si>
    <t>２　市町村事業</t>
    <rPh sb="2" eb="5">
      <t>シチョウソン</t>
    </rPh>
    <rPh sb="5" eb="7">
      <t>ジギョウ</t>
    </rPh>
    <phoneticPr fontId="1"/>
  </si>
  <si>
    <t>（１）（市町村名）</t>
    <rPh sb="4" eb="7">
      <t>シチョウソン</t>
    </rPh>
    <rPh sb="7" eb="8">
      <t>メイ</t>
    </rPh>
    <phoneticPr fontId="1"/>
  </si>
  <si>
    <t>（２）（市町村名）</t>
    <rPh sb="4" eb="7">
      <t>シチョウソン</t>
    </rPh>
    <rPh sb="7" eb="8">
      <t>メイ</t>
    </rPh>
    <phoneticPr fontId="1"/>
  </si>
  <si>
    <t>（３）（市町村名）</t>
    <rPh sb="4" eb="7">
      <t>シチョウソン</t>
    </rPh>
    <rPh sb="7" eb="8">
      <t>メイ</t>
    </rPh>
    <phoneticPr fontId="1"/>
  </si>
  <si>
    <t>（４）（市町村名）</t>
    <rPh sb="4" eb="7">
      <t>シチョウソン</t>
    </rPh>
    <rPh sb="7" eb="8">
      <t>メイ</t>
    </rPh>
    <phoneticPr fontId="1"/>
  </si>
  <si>
    <t>（５）（市町村名）</t>
    <rPh sb="4" eb="7">
      <t>シチョウソン</t>
    </rPh>
    <rPh sb="7" eb="8">
      <t>メイ</t>
    </rPh>
    <phoneticPr fontId="1"/>
  </si>
  <si>
    <t>（注）</t>
    <rPh sb="1" eb="2">
      <t>チュウ</t>
    </rPh>
    <phoneticPr fontId="1"/>
  </si>
  <si>
    <t>合　　　計（１＋２）</t>
    <rPh sb="0" eb="1">
      <t>ア</t>
    </rPh>
    <rPh sb="4" eb="5">
      <t>ケイ</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</si>
  <si>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</si>
  <si>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</si>
  <si>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</si>
  <si>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</si>
  <si>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</si>
  <si>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事業番号</t>
    <rPh sb="0" eb="2">
      <t>ジギョウ</t>
    </rPh>
    <rPh sb="2" eb="4">
      <t>バンゴウ</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</si>
  <si>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</si>
  <si>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電話：</t>
    <rPh sb="0" eb="2">
      <t>デンワ</t>
    </rPh>
    <phoneticPr fontId="1"/>
  </si>
  <si>
    <t>e-mail：</t>
    <phoneticPr fontId="1"/>
  </si>
  <si>
    <t>事業名</t>
    <rPh sb="0" eb="2">
      <t>ジギョウ</t>
    </rPh>
    <rPh sb="2" eb="3">
      <t>メイ</t>
    </rPh>
    <phoneticPr fontId="1"/>
  </si>
  <si>
    <t>事業概要</t>
    <rPh sb="0" eb="2">
      <t>ジギョウ</t>
    </rPh>
    <rPh sb="2" eb="4">
      <t>ガイヨウ</t>
    </rPh>
    <phoneticPr fontId="1"/>
  </si>
  <si>
    <t>（※複数ある場合は、行を増やして記載ください。）</t>
    <phoneticPr fontId="1"/>
  </si>
  <si>
    <t>既存事業①</t>
    <rPh sb="0" eb="2">
      <t>キゾン</t>
    </rPh>
    <rPh sb="2" eb="4">
      <t>ジギョウ</t>
    </rPh>
    <phoneticPr fontId="1"/>
  </si>
  <si>
    <t>既存事業②</t>
    <rPh sb="0" eb="2">
      <t>キゾン</t>
    </rPh>
    <rPh sb="2" eb="4">
      <t>ジギョウ</t>
    </rPh>
    <phoneticPr fontId="1"/>
  </si>
  <si>
    <t>事業所要額・実施工程</t>
    <rPh sb="0" eb="2">
      <t>ジギョウ</t>
    </rPh>
    <rPh sb="2" eb="4">
      <t>ショヨウ</t>
    </rPh>
    <rPh sb="4" eb="5">
      <t>ガク</t>
    </rPh>
    <rPh sb="6" eb="8">
      <t>ジッシ</t>
    </rPh>
    <rPh sb="8" eb="10">
      <t>コウテイ</t>
    </rPh>
    <phoneticPr fontId="1"/>
  </si>
  <si>
    <t>事業名</t>
    <rPh sb="0" eb="2">
      <t>ジギョウ</t>
    </rPh>
    <rPh sb="2" eb="3">
      <t>メイ</t>
    </rPh>
    <phoneticPr fontId="1"/>
  </si>
  <si>
    <t>①</t>
    <phoneticPr fontId="1"/>
  </si>
  <si>
    <t>②</t>
    <phoneticPr fontId="1"/>
  </si>
  <si>
    <t>③</t>
    <phoneticPr fontId="1"/>
  </si>
  <si>
    <t>注）</t>
    <rPh sb="0" eb="1">
      <t>チュウ</t>
    </rPh>
    <phoneticPr fontId="1"/>
  </si>
  <si>
    <t>１．実施期間</t>
    <rPh sb="2" eb="4">
      <t>ジッシ</t>
    </rPh>
    <rPh sb="4" eb="6">
      <t>キカン</t>
    </rPh>
    <phoneticPr fontId="1"/>
  </si>
  <si>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
  </si>
  <si>
    <t>２．地域の実情と課題</t>
    <rPh sb="2" eb="4">
      <t>チイキ</t>
    </rPh>
    <rPh sb="5" eb="7">
      <t>ジツジョウ</t>
    </rPh>
    <rPh sb="8" eb="10">
      <t>カダイ</t>
    </rPh>
    <phoneticPr fontId="1"/>
  </si>
  <si>
    <t>３．既存の取組</t>
    <rPh sb="2" eb="4">
      <t>キゾン</t>
    </rPh>
    <rPh sb="5" eb="7">
      <t>トリクミ</t>
    </rPh>
    <phoneticPr fontId="1"/>
  </si>
  <si>
    <t>４．対象事業</t>
    <rPh sb="2" eb="4">
      <t>タイショウ</t>
    </rPh>
    <rPh sb="4" eb="6">
      <t>ジギョウ</t>
    </rPh>
    <phoneticPr fontId="1"/>
  </si>
  <si>
    <t>５．所要額・実施工程</t>
    <rPh sb="2" eb="4">
      <t>ショヨウ</t>
    </rPh>
    <rPh sb="4" eb="5">
      <t>ガク</t>
    </rPh>
    <rPh sb="6" eb="8">
      <t>ジッシ</t>
    </rPh>
    <rPh sb="8" eb="10">
      <t>コウテイ</t>
    </rPh>
    <phoneticPr fontId="1"/>
  </si>
  <si>
    <t>実施事業①</t>
    <rPh sb="0" eb="2">
      <t>ジッシ</t>
    </rPh>
    <rPh sb="2" eb="4">
      <t>ジギョウ</t>
    </rPh>
    <phoneticPr fontId="1"/>
  </si>
  <si>
    <t>実施事業②</t>
    <rPh sb="0" eb="2">
      <t>ジッシ</t>
    </rPh>
    <rPh sb="2" eb="4">
      <t>ジギョウ</t>
    </rPh>
    <phoneticPr fontId="1"/>
  </si>
  <si>
    <t>交付対象事業に要する経費
（A)</t>
    <rPh sb="0" eb="2">
      <t>コウフ</t>
    </rPh>
    <rPh sb="2" eb="4">
      <t>タイショウ</t>
    </rPh>
    <rPh sb="4" eb="6">
      <t>ジギョウ</t>
    </rPh>
    <rPh sb="7" eb="8">
      <t>ヨウ</t>
    </rPh>
    <rPh sb="10" eb="12">
      <t>ケイヒ</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</si>
  <si>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</si>
  <si>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</si>
  <si>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</si>
  <si>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</si>
  <si>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</si>
  <si>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所在地</t>
    <rPh sb="0" eb="3">
      <t>ショザイチ</t>
    </rPh>
    <phoneticPr fontId="1"/>
  </si>
  <si>
    <t>〒</t>
    <phoneticPr fontId="1"/>
  </si>
  <si>
    <t>所属（部署名）</t>
    <rPh sb="0" eb="2">
      <t>ショゾク</t>
    </rPh>
    <rPh sb="3" eb="5">
      <t>ブショ</t>
    </rPh>
    <rPh sb="5" eb="6">
      <t>メイ</t>
    </rPh>
    <phoneticPr fontId="1"/>
  </si>
  <si>
    <t>電話番号及びFAX番号</t>
    <rPh sb="0" eb="2">
      <t>デンワ</t>
    </rPh>
    <rPh sb="2" eb="4">
      <t>バンゴウ</t>
    </rPh>
    <rPh sb="4" eb="5">
      <t>オヨ</t>
    </rPh>
    <rPh sb="9" eb="11">
      <t>バンゴウ</t>
    </rPh>
    <phoneticPr fontId="1"/>
  </si>
  <si>
    <t>E-mail</t>
    <phoneticPr fontId="1"/>
  </si>
  <si>
    <t>役職</t>
    <rPh sb="0" eb="2">
      <t>ヤクショク</t>
    </rPh>
    <phoneticPr fontId="1"/>
  </si>
  <si>
    <t>氏名</t>
    <rPh sb="0" eb="2">
      <t>シメイ</t>
    </rPh>
    <phoneticPr fontId="1"/>
  </si>
  <si>
    <t>＜担当者連絡先＞</t>
    <rPh sb="1" eb="4">
      <t>タントウシャ</t>
    </rPh>
    <rPh sb="4" eb="7">
      <t>レンラクサキ</t>
    </rPh>
    <phoneticPr fontId="1"/>
  </si>
  <si>
    <t>６．予算計上</t>
    <rPh sb="2" eb="4">
      <t>ヨサン</t>
    </rPh>
    <rPh sb="4" eb="6">
      <t>ケイジョウ</t>
    </rPh>
    <phoneticPr fontId="1"/>
  </si>
  <si>
    <t>連携先
（※見込まれる民間シェルターの団体名を記載）</t>
    <rPh sb="0" eb="2">
      <t>レンケイ</t>
    </rPh>
    <rPh sb="2" eb="3">
      <t>サキ</t>
    </rPh>
    <rPh sb="6" eb="8">
      <t>ミコ</t>
    </rPh>
    <rPh sb="19" eb="21">
      <t>ダンタイ</t>
    </rPh>
    <rPh sb="21" eb="22">
      <t>メイ</t>
    </rPh>
    <rPh sb="23" eb="25">
      <t>キサイ</t>
    </rPh>
    <phoneticPr fontId="1"/>
  </si>
  <si>
    <t>２　提出時点での民間シェルターとの相談状況を踏まえ、見込まれる団体名を記載してください。正式に決まっていなくとも、想定される団体名で構いません。</t>
    <rPh sb="44" eb="46">
      <t>セイシキ</t>
    </rPh>
    <rPh sb="47" eb="48">
      <t>キ</t>
    </rPh>
    <rPh sb="57" eb="59">
      <t>ソウテイ</t>
    </rPh>
    <rPh sb="62" eb="64">
      <t>ダンタイ</t>
    </rPh>
    <rPh sb="64" eb="65">
      <t>メイ</t>
    </rPh>
    <rPh sb="66" eb="67">
      <t>カマ</t>
    </rPh>
    <phoneticPr fontId="1"/>
  </si>
  <si>
    <t>所要額合計
（円）
（※以下は数字のみ記載）</t>
    <rPh sb="0" eb="2">
      <t>ショヨウ</t>
    </rPh>
    <rPh sb="2" eb="3">
      <t>ガク</t>
    </rPh>
    <rPh sb="3" eb="5">
      <t>ゴウケイ</t>
    </rPh>
    <rPh sb="7" eb="8">
      <t>エン</t>
    </rPh>
    <rPh sb="12" eb="14">
      <t>イカ</t>
    </rPh>
    <rPh sb="15" eb="17">
      <t>スウジ</t>
    </rPh>
    <rPh sb="19" eb="21">
      <t>キサイ</t>
    </rPh>
    <phoneticPr fontId="1"/>
  </si>
  <si>
    <t>□ 当初予算計上済み　　　□ 補正予算対応予定（　月頃見込み）　　　（※該当する対応について、□を■に変更。）</t>
    <rPh sb="2" eb="4">
      <t>トウショ</t>
    </rPh>
    <rPh sb="4" eb="6">
      <t>ヨサン</t>
    </rPh>
    <rPh sb="6" eb="8">
      <t>ケイジョウ</t>
    </rPh>
    <rPh sb="8" eb="9">
      <t>ズ</t>
    </rPh>
    <rPh sb="15" eb="17">
      <t>ホセイ</t>
    </rPh>
    <rPh sb="17" eb="19">
      <t>ヨサン</t>
    </rPh>
    <rPh sb="19" eb="21">
      <t>タイオウ</t>
    </rPh>
    <rPh sb="21" eb="23">
      <t>ヨテイ</t>
    </rPh>
    <rPh sb="25" eb="26">
      <t>ガツ</t>
    </rPh>
    <rPh sb="26" eb="27">
      <t>コロ</t>
    </rPh>
    <rPh sb="27" eb="29">
      <t>ミコ</t>
    </rPh>
    <rPh sb="36" eb="38">
      <t>ガイトウ</t>
    </rPh>
    <rPh sb="40" eb="42">
      <t>タイオウ</t>
    </rPh>
    <rPh sb="51" eb="53">
      <t>ヘンコウ</t>
    </rPh>
    <phoneticPr fontId="1"/>
  </si>
  <si>
    <t>TEL:                      　　　　　     　　　　　　      FAX:</t>
    <phoneticPr fontId="1"/>
  </si>
  <si>
    <t>所要額合計
（※事業管理経費10%分含む）</t>
    <rPh sb="0" eb="2">
      <t>ショヨウ</t>
    </rPh>
    <rPh sb="2" eb="3">
      <t>ガク</t>
    </rPh>
    <rPh sb="3" eb="5">
      <t>ゴウケイ</t>
    </rPh>
    <rPh sb="8" eb="10">
      <t>ジギョウ</t>
    </rPh>
    <rPh sb="10" eb="12">
      <t>カンリ</t>
    </rPh>
    <rPh sb="12" eb="14">
      <t>ケイヒ</t>
    </rPh>
    <rPh sb="17" eb="18">
      <t>ブン</t>
    </rPh>
    <rPh sb="18" eb="19">
      <t>フク</t>
    </rPh>
    <phoneticPr fontId="1"/>
  </si>
  <si>
    <t>取組内容
（※各団体における取組内容について、新規性や見込まれる効果を含め記載）</t>
    <rPh sb="0" eb="2">
      <t>トリクミ</t>
    </rPh>
    <rPh sb="2" eb="4">
      <t>ナイヨウ</t>
    </rPh>
    <rPh sb="7" eb="8">
      <t>カク</t>
    </rPh>
    <rPh sb="8" eb="10">
      <t>ダンタイ</t>
    </rPh>
    <rPh sb="14" eb="16">
      <t>トリクミ</t>
    </rPh>
    <rPh sb="16" eb="18">
      <t>ナイヨウ</t>
    </rPh>
    <rPh sb="23" eb="26">
      <t>シンキセイ</t>
    </rPh>
    <rPh sb="27" eb="29">
      <t>ミコ</t>
    </rPh>
    <rPh sb="32" eb="34">
      <t>コウカ</t>
    </rPh>
    <rPh sb="35" eb="36">
      <t>フク</t>
    </rPh>
    <rPh sb="37" eb="39">
      <t>キサイ</t>
    </rPh>
    <phoneticPr fontId="1"/>
  </si>
  <si>
    <t>種目</t>
    <rPh sb="0" eb="2">
      <t>シュモク</t>
    </rPh>
    <phoneticPr fontId="1"/>
  </si>
  <si>
    <t>１　都道府県等事業</t>
    <rPh sb="2" eb="6">
      <t>トドウフケン</t>
    </rPh>
    <rPh sb="6" eb="7">
      <t>トウ</t>
    </rPh>
    <rPh sb="7" eb="9">
      <t>ジギョウ</t>
    </rPh>
    <phoneticPr fontId="1"/>
  </si>
  <si>
    <t>新規</t>
    <rPh sb="0" eb="2">
      <t>シンキ</t>
    </rPh>
    <phoneticPr fontId="1"/>
  </si>
  <si>
    <t>継続</t>
    <rPh sb="0" eb="2">
      <t>ケイゾク</t>
    </rPh>
    <phoneticPr fontId="1"/>
  </si>
  <si>
    <t>新規・継続
（プルダウンで選択）</t>
    <rPh sb="0" eb="2">
      <t>シンキ</t>
    </rPh>
    <rPh sb="3" eb="5">
      <t>ケイゾク</t>
    </rPh>
    <rPh sb="13" eb="15">
      <t>センタク</t>
    </rPh>
    <phoneticPr fontId="1"/>
  </si>
  <si>
    <t>賃借料</t>
    <rPh sb="0" eb="3">
      <t>チンシャクリョウ</t>
    </rPh>
    <phoneticPr fontId="1"/>
  </si>
  <si>
    <t>×</t>
    <phoneticPr fontId="1"/>
  </si>
  <si>
    <t>円</t>
    <rPh sb="0" eb="1">
      <t>エン</t>
    </rPh>
    <phoneticPr fontId="1"/>
  </si>
  <si>
    <t>か月</t>
    <rPh sb="1" eb="2">
      <t>ゲツ</t>
    </rPh>
    <phoneticPr fontId="1"/>
  </si>
  <si>
    <t>＝</t>
    <phoneticPr fontId="1"/>
  </si>
  <si>
    <t>交通費</t>
    <rPh sb="0" eb="3">
      <t>コウツウヒ</t>
    </rPh>
    <phoneticPr fontId="1"/>
  </si>
  <si>
    <t>事業管理経費</t>
    <rPh sb="0" eb="2">
      <t>ジギョウ</t>
    </rPh>
    <rPh sb="2" eb="4">
      <t>カンリ</t>
    </rPh>
    <rPh sb="4" eb="6">
      <t>ケイヒ</t>
    </rPh>
    <phoneticPr fontId="1"/>
  </si>
  <si>
    <t>％</t>
    <phoneticPr fontId="1"/>
  </si>
  <si>
    <t>人</t>
    <rPh sb="0" eb="1">
      <t>ヒト</t>
    </rPh>
    <phoneticPr fontId="1"/>
  </si>
  <si>
    <t>例</t>
    <rPh sb="0" eb="1">
      <t>レイ</t>
    </rPh>
    <phoneticPr fontId="1"/>
  </si>
  <si>
    <t>○○事業</t>
    <rPh sb="2" eb="4">
      <t>ジギョウ</t>
    </rPh>
    <phoneticPr fontId="1"/>
  </si>
  <si>
    <t>△△</t>
    <phoneticPr fontId="1"/>
  </si>
  <si>
    <t>～のため、・・・を実施する。</t>
    <rPh sb="9" eb="11">
      <t>ジッシ</t>
    </rPh>
    <phoneticPr fontId="1"/>
  </si>
  <si>
    <t>▲▲</t>
    <phoneticPr fontId="1"/>
  </si>
  <si>
    <t>講師謝金</t>
    <rPh sb="0" eb="2">
      <t>コウシ</t>
    </rPh>
    <rPh sb="2" eb="4">
      <t>シャキン</t>
    </rPh>
    <phoneticPr fontId="1"/>
  </si>
  <si>
    <t>時間</t>
    <rPh sb="0" eb="2">
      <t>ジカン</t>
    </rPh>
    <phoneticPr fontId="1"/>
  </si>
  <si>
    <t>日</t>
    <rPh sb="0" eb="1">
      <t>ニチ</t>
    </rPh>
    <phoneticPr fontId="1"/>
  </si>
  <si>
    <t>①</t>
  </si>
  <si>
    <t>②</t>
    <phoneticPr fontId="1"/>
  </si>
  <si>
    <t>※水色着色部分を記載</t>
    <rPh sb="1" eb="3">
      <t>ミズイロ</t>
    </rPh>
    <rPh sb="3" eb="5">
      <t>チャクショク</t>
    </rPh>
    <rPh sb="5" eb="7">
      <t>ブブン</t>
    </rPh>
    <rPh sb="8" eb="10">
      <t>キサイ</t>
    </rPh>
    <phoneticPr fontId="1"/>
  </si>
  <si>
    <t>様式１－２</t>
    <rPh sb="0" eb="2">
      <t>ヨウシキ</t>
    </rPh>
    <phoneticPr fontId="1"/>
  </si>
  <si>
    <t>性暴力・配偶者暴力被害者等支援交付金（配偶者暴力被害者等支援調査研究事業）　所要額調　【継続分】</t>
    <rPh sb="0" eb="1">
      <t>セイ</t>
    </rPh>
    <rPh sb="1" eb="3">
      <t>ボウリョク</t>
    </rPh>
    <rPh sb="4" eb="7">
      <t>ハイグウシャ</t>
    </rPh>
    <rPh sb="7" eb="9">
      <t>ボウリョク</t>
    </rPh>
    <rPh sb="9" eb="12">
      <t>ヒガイシャ</t>
    </rPh>
    <rPh sb="12" eb="13">
      <t>トウ</t>
    </rPh>
    <rPh sb="13" eb="15">
      <t>シエン</t>
    </rPh>
    <rPh sb="15" eb="18">
      <t>コウフキン</t>
    </rPh>
    <rPh sb="38" eb="40">
      <t>ショヨウ</t>
    </rPh>
    <rPh sb="40" eb="41">
      <t>ガク</t>
    </rPh>
    <rPh sb="41" eb="42">
      <t>シラ</t>
    </rPh>
    <rPh sb="44" eb="46">
      <t>ケイゾク</t>
    </rPh>
    <rPh sb="46" eb="47">
      <t>ブン</t>
    </rPh>
    <phoneticPr fontId="1"/>
  </si>
  <si>
    <t>経費内訳
（※事業管理経費10%分含む。事業管理経費が不要な場合は行を削除してください。）</t>
    <rPh sb="0" eb="2">
      <t>ケイヒ</t>
    </rPh>
    <rPh sb="2" eb="4">
      <t>ウチワケ</t>
    </rPh>
    <rPh sb="16" eb="17">
      <t>ブン</t>
    </rPh>
    <rPh sb="20" eb="22">
      <t>ジギョウ</t>
    </rPh>
    <rPh sb="22" eb="24">
      <t>カンリ</t>
    </rPh>
    <rPh sb="24" eb="26">
      <t>ケイヒ</t>
    </rPh>
    <rPh sb="27" eb="29">
      <t>フヨウ</t>
    </rPh>
    <rPh sb="30" eb="32">
      <t>バアイ</t>
    </rPh>
    <rPh sb="33" eb="34">
      <t>ギョウ</t>
    </rPh>
    <rPh sb="35" eb="37">
      <t>サクジョ</t>
    </rPh>
    <phoneticPr fontId="1"/>
  </si>
  <si>
    <t>民間シェルター名</t>
    <rPh sb="0" eb="2">
      <t>ミンカン</t>
    </rPh>
    <rPh sb="7" eb="8">
      <t>メイ</t>
    </rPh>
    <phoneticPr fontId="1"/>
  </si>
  <si>
    <t>６．所属、担当者名、連絡先</t>
    <rPh sb="2" eb="4">
      <t>ショゾク</t>
    </rPh>
    <rPh sb="5" eb="8">
      <t>タントウシャ</t>
    </rPh>
    <rPh sb="8" eb="9">
      <t>メイ</t>
    </rPh>
    <rPh sb="10" eb="13">
      <t>レンラクサキ</t>
    </rPh>
    <phoneticPr fontId="1"/>
  </si>
  <si>
    <t>団体名：　　　　　　　　　　　　　　</t>
    <rPh sb="0" eb="2">
      <t>ダンタイ</t>
    </rPh>
    <rPh sb="2" eb="3">
      <t>メイ</t>
    </rPh>
    <phoneticPr fontId="1"/>
  </si>
  <si>
    <t>団体名</t>
    <rPh sb="0" eb="2">
      <t>ダンタイ</t>
    </rPh>
    <rPh sb="2" eb="3">
      <t>メイ</t>
    </rPh>
    <phoneticPr fontId="1"/>
  </si>
  <si>
    <t>２　行が足りない場合は、適宜、行を追加してください。</t>
    <rPh sb="2" eb="3">
      <t>ギョウ</t>
    </rPh>
    <rPh sb="4" eb="5">
      <t>タ</t>
    </rPh>
    <rPh sb="8" eb="10">
      <t>バアイ</t>
    </rPh>
    <rPh sb="12" eb="14">
      <t>テキギ</t>
    </rPh>
    <rPh sb="15" eb="16">
      <t>ギョウ</t>
    </rPh>
    <rPh sb="17" eb="19">
      <t>ツイカ</t>
    </rPh>
    <phoneticPr fontId="1"/>
  </si>
  <si>
    <t>経費計</t>
    <rPh sb="0" eb="2">
      <t>ケイヒ</t>
    </rPh>
    <rPh sb="2" eb="3">
      <t>ケイ</t>
    </rPh>
    <phoneticPr fontId="1"/>
  </si>
  <si>
    <t>宮崎県ＤＶ被害者等セーフティネット強化支援事業所要額調書</t>
    <rPh sb="0" eb="3">
      <t>ミヤザキケン</t>
    </rPh>
    <rPh sb="5" eb="7">
      <t>ヒガイ</t>
    </rPh>
    <rPh sb="7" eb="9">
      <t>シャトウ</t>
    </rPh>
    <rPh sb="17" eb="19">
      <t>キョウカ</t>
    </rPh>
    <rPh sb="19" eb="21">
      <t>シエン</t>
    </rPh>
    <rPh sb="21" eb="23">
      <t>ジギョウ</t>
    </rPh>
    <rPh sb="23" eb="25">
      <t>ショヨウ</t>
    </rPh>
    <rPh sb="25" eb="26">
      <t>ガク</t>
    </rPh>
    <rPh sb="26" eb="28">
      <t>チョウショ</t>
    </rPh>
    <phoneticPr fontId="1"/>
  </si>
  <si>
    <t>（※「２．地域の実情と課題」及び「３．既存の取組」を踏まえ、どのような事業を実施しようとしているのか分かるように記載してください。）</t>
    <rPh sb="5" eb="7">
      <t>チイキ</t>
    </rPh>
    <rPh sb="8" eb="10">
      <t>ジツジョウ</t>
    </rPh>
    <rPh sb="11" eb="13">
      <t>カダイ</t>
    </rPh>
    <rPh sb="14" eb="15">
      <t>オヨ</t>
    </rPh>
    <rPh sb="19" eb="21">
      <t>キゾン</t>
    </rPh>
    <rPh sb="22" eb="24">
      <t>トリクミ</t>
    </rPh>
    <rPh sb="26" eb="27">
      <t>フ</t>
    </rPh>
    <rPh sb="35" eb="37">
      <t>ジギョウ</t>
    </rPh>
    <rPh sb="38" eb="40">
      <t>ジッシ</t>
    </rPh>
    <rPh sb="50" eb="51">
      <t>ワ</t>
    </rPh>
    <rPh sb="56" eb="58">
      <t>キサイ</t>
    </rPh>
    <phoneticPr fontId="1"/>
  </si>
  <si>
    <t>別紙に記載　※積算根拠となる資料等を添付してください。連携先がある場合は、団体ごとに行を分けて作成してください。</t>
    <rPh sb="0" eb="2">
      <t>ベッシ</t>
    </rPh>
    <rPh sb="3" eb="5">
      <t>キサイ</t>
    </rPh>
    <rPh sb="7" eb="9">
      <t>セキサン</t>
    </rPh>
    <rPh sb="9" eb="11">
      <t>コンキョ</t>
    </rPh>
    <rPh sb="14" eb="16">
      <t>シリョウ</t>
    </rPh>
    <rPh sb="16" eb="17">
      <t>トウ</t>
    </rPh>
    <rPh sb="18" eb="20">
      <t>テンプ</t>
    </rPh>
    <rPh sb="27" eb="29">
      <t>レンケイ</t>
    </rPh>
    <rPh sb="29" eb="30">
      <t>サキ</t>
    </rPh>
    <rPh sb="33" eb="35">
      <t>バアイ</t>
    </rPh>
    <rPh sb="37" eb="39">
      <t>ダンタイ</t>
    </rPh>
    <rPh sb="42" eb="43">
      <t>ギョウ</t>
    </rPh>
    <rPh sb="44" eb="45">
      <t>ワ</t>
    </rPh>
    <rPh sb="47" eb="49">
      <t>サクセイ</t>
    </rPh>
    <phoneticPr fontId="1"/>
  </si>
  <si>
    <t>※記載しきれないものについては、本計画書とは別に作成して提出してください（様式は任意）。</t>
    <rPh sb="1" eb="3">
      <t>キサイ</t>
    </rPh>
    <rPh sb="16" eb="19">
      <t>ホンケイカク</t>
    </rPh>
    <rPh sb="19" eb="20">
      <t>ショ</t>
    </rPh>
    <rPh sb="22" eb="23">
      <t>ベツ</t>
    </rPh>
    <rPh sb="24" eb="26">
      <t>サクセイ</t>
    </rPh>
    <rPh sb="28" eb="30">
      <t>テイシュツ</t>
    </rPh>
    <rPh sb="37" eb="39">
      <t>ヨウシキ</t>
    </rPh>
    <rPh sb="40" eb="42">
      <t>ニンイ</t>
    </rPh>
    <phoneticPr fontId="1"/>
  </si>
  <si>
    <t>補助対象事業に要する経費
（A)</t>
    <rPh sb="0" eb="2">
      <t>ホジョ</t>
    </rPh>
    <rPh sb="2" eb="4">
      <t>タイショウ</t>
    </rPh>
    <rPh sb="4" eb="6">
      <t>ジギョウ</t>
    </rPh>
    <rPh sb="7" eb="8">
      <t>ヨウ</t>
    </rPh>
    <rPh sb="10" eb="12">
      <t>ケイヒ</t>
    </rPh>
    <phoneticPr fontId="1"/>
  </si>
  <si>
    <t>補助金所要額
（F)</t>
    <rPh sb="0" eb="3">
      <t>ホジョキン</t>
    </rPh>
    <rPh sb="3" eb="5">
      <t>ショヨウ</t>
    </rPh>
    <rPh sb="5" eb="6">
      <t>ガク</t>
    </rPh>
    <phoneticPr fontId="1"/>
  </si>
  <si>
    <t>１　A欄には、対象経費の実支出額を記入すること。</t>
    <rPh sb="3" eb="4">
      <t>ラン</t>
    </rPh>
    <rPh sb="7" eb="9">
      <t>タイショウ</t>
    </rPh>
    <rPh sb="9" eb="11">
      <t>ケイヒ</t>
    </rPh>
    <rPh sb="12" eb="13">
      <t>ジツ</t>
    </rPh>
    <rPh sb="13" eb="16">
      <t>シシュツガク</t>
    </rPh>
    <rPh sb="17" eb="19">
      <t>キニュウ</t>
    </rPh>
    <phoneticPr fontId="1"/>
  </si>
  <si>
    <t>３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</si>
  <si>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２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</si>
  <si>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連携先
（※提出時点で見込まれる団体名があれば記載。団体ごとに行を分けて作成してください。）</t>
    <rPh sb="0" eb="2">
      <t>レンケイ</t>
    </rPh>
    <rPh sb="2" eb="3">
      <t>サキ</t>
    </rPh>
    <rPh sb="6" eb="8">
      <t>テイシュツ</t>
    </rPh>
    <rPh sb="8" eb="10">
      <t>ジテン</t>
    </rPh>
    <rPh sb="11" eb="13">
      <t>ミコ</t>
    </rPh>
    <rPh sb="16" eb="18">
      <t>ダンタイ</t>
    </rPh>
    <rPh sb="18" eb="19">
      <t>メイ</t>
    </rPh>
    <rPh sb="23" eb="25">
      <t>キサイ</t>
    </rPh>
    <phoneticPr fontId="1"/>
  </si>
  <si>
    <t>３　連携する団体がある場合は、団体ごとに行を分けて作成してください。</t>
    <rPh sb="2" eb="4">
      <t>レンケイ</t>
    </rPh>
    <rPh sb="6" eb="8">
      <t>ダンタイ</t>
    </rPh>
    <rPh sb="11" eb="13">
      <t>バアイ</t>
    </rPh>
    <rPh sb="15" eb="17">
      <t>ダンタイ</t>
    </rPh>
    <rPh sb="20" eb="21">
      <t>ギョウ</t>
    </rPh>
    <rPh sb="22" eb="23">
      <t>ワ</t>
    </rPh>
    <rPh sb="25" eb="27">
      <t>サクセイ</t>
    </rPh>
    <phoneticPr fontId="1"/>
  </si>
  <si>
    <t>補助金算定
基礎額
（E)</t>
    <rPh sb="0" eb="3">
      <t>ホジョキン</t>
    </rPh>
    <rPh sb="3" eb="5">
      <t>サンテイ</t>
    </rPh>
    <rPh sb="6" eb="8">
      <t>キソ</t>
    </rPh>
    <rPh sb="8" eb="9">
      <t>ガク</t>
    </rPh>
    <phoneticPr fontId="1"/>
  </si>
  <si>
    <t>他の補助等
（※他の国、市町村等から受けている場合に記載（特別交付税措置含む））　
※補助金名、補助する機関、金額等を記載</t>
    <rPh sb="0" eb="1">
      <t>タ</t>
    </rPh>
    <rPh sb="2" eb="4">
      <t>ホジョ</t>
    </rPh>
    <rPh sb="4" eb="5">
      <t>トウ</t>
    </rPh>
    <rPh sb="8" eb="9">
      <t>ホカ</t>
    </rPh>
    <rPh sb="10" eb="11">
      <t>クニ</t>
    </rPh>
    <rPh sb="12" eb="15">
      <t>シチョウソン</t>
    </rPh>
    <rPh sb="15" eb="16">
      <t>トウ</t>
    </rPh>
    <rPh sb="18" eb="19">
      <t>ウ</t>
    </rPh>
    <rPh sb="23" eb="25">
      <t>バアイ</t>
    </rPh>
    <rPh sb="26" eb="28">
      <t>キサイ</t>
    </rPh>
    <rPh sb="29" eb="31">
      <t>トクベツ</t>
    </rPh>
    <rPh sb="31" eb="34">
      <t>コウフゼイ</t>
    </rPh>
    <rPh sb="34" eb="36">
      <t>ソチ</t>
    </rPh>
    <rPh sb="36" eb="37">
      <t>フク</t>
    </rPh>
    <rPh sb="43" eb="46">
      <t>ホジョキン</t>
    </rPh>
    <rPh sb="46" eb="47">
      <t>メイ</t>
    </rPh>
    <rPh sb="48" eb="50">
      <t>ホジョ</t>
    </rPh>
    <rPh sb="52" eb="54">
      <t>キカン</t>
    </rPh>
    <rPh sb="55" eb="57">
      <t>キンガク</t>
    </rPh>
    <rPh sb="57" eb="58">
      <t>トウ</t>
    </rPh>
    <rPh sb="59" eb="61">
      <t>キサイ</t>
    </rPh>
    <phoneticPr fontId="1"/>
  </si>
  <si>
    <t>新規性・事業効果
（※「３．既存の取組」で挙げた既存事業との比較による新規性及びこれにより見込まれる効果について、「①効果の発現性」、「②先進性・新規性」、「③環境整備」、「④波及性を踏まえ」記載）</t>
    <rPh sb="0" eb="3">
      <t>シンキセイ</t>
    </rPh>
    <rPh sb="4" eb="6">
      <t>ジギョウ</t>
    </rPh>
    <rPh sb="6" eb="8">
      <t>コウカ</t>
    </rPh>
    <rPh sb="14" eb="16">
      <t>キゾン</t>
    </rPh>
    <rPh sb="17" eb="19">
      <t>トリクミ</t>
    </rPh>
    <rPh sb="21" eb="22">
      <t>ア</t>
    </rPh>
    <rPh sb="24" eb="26">
      <t>キゾン</t>
    </rPh>
    <rPh sb="26" eb="28">
      <t>ジギョウ</t>
    </rPh>
    <rPh sb="30" eb="32">
      <t>ヒカク</t>
    </rPh>
    <rPh sb="35" eb="38">
      <t>シンキセイ</t>
    </rPh>
    <rPh sb="38" eb="39">
      <t>オヨ</t>
    </rPh>
    <rPh sb="45" eb="47">
      <t>ミコ</t>
    </rPh>
    <rPh sb="50" eb="52">
      <t>コウカ</t>
    </rPh>
    <rPh sb="59" eb="61">
      <t>コウカ</t>
    </rPh>
    <rPh sb="62" eb="64">
      <t>ハツゲン</t>
    </rPh>
    <rPh sb="64" eb="65">
      <t>セイ</t>
    </rPh>
    <rPh sb="69" eb="72">
      <t>センシンセイ</t>
    </rPh>
    <rPh sb="73" eb="76">
      <t>シンキセイ</t>
    </rPh>
    <rPh sb="80" eb="82">
      <t>カンキョウ</t>
    </rPh>
    <rPh sb="82" eb="84">
      <t>セイビ</t>
    </rPh>
    <rPh sb="88" eb="91">
      <t>ハキュウセイ</t>
    </rPh>
    <rPh sb="92" eb="93">
      <t>フ</t>
    </rPh>
    <rPh sb="96" eb="98">
      <t>キサイ</t>
    </rPh>
    <phoneticPr fontId="1"/>
  </si>
  <si>
    <t>宮崎県ＤＶ被害者等セーフティネット強化支援事業　事業計画書</t>
    <rPh sb="0" eb="2">
      <t>ミヤザキ</t>
    </rPh>
    <rPh sb="2" eb="3">
      <t>ケン</t>
    </rPh>
    <rPh sb="5" eb="8">
      <t>ヒガイシャ</t>
    </rPh>
    <rPh sb="8" eb="9">
      <t>トウ</t>
    </rPh>
    <rPh sb="17" eb="19">
      <t>キョウカ</t>
    </rPh>
    <rPh sb="19" eb="21">
      <t>シエン</t>
    </rPh>
    <rPh sb="21" eb="23">
      <t>ジギョウ</t>
    </rPh>
    <rPh sb="24" eb="26">
      <t>ジギョウ</t>
    </rPh>
    <rPh sb="26" eb="29">
      <t>ケイカクショ</t>
    </rPh>
    <phoneticPr fontId="1"/>
  </si>
  <si>
    <t>１　「事業番号」、「事業名」、「所要額」は、事業計画書の「４．対象事業」（実績報告書の「３．対象事業」）と対応させてください。</t>
    <rPh sb="3" eb="5">
      <t>ジギョウ</t>
    </rPh>
    <rPh sb="5" eb="7">
      <t>バンゴウ</t>
    </rPh>
    <rPh sb="10" eb="12">
      <t>ジギョウ</t>
    </rPh>
    <rPh sb="12" eb="13">
      <t>メイ</t>
    </rPh>
    <rPh sb="16" eb="18">
      <t>ショヨウ</t>
    </rPh>
    <rPh sb="18" eb="19">
      <t>ガク</t>
    </rPh>
    <rPh sb="22" eb="24">
      <t>ジギョウ</t>
    </rPh>
    <rPh sb="24" eb="27">
      <t>ケイカクショ</t>
    </rPh>
    <rPh sb="31" eb="33">
      <t>タイショウ</t>
    </rPh>
    <rPh sb="33" eb="35">
      <t>ジギョウ</t>
    </rPh>
    <rPh sb="37" eb="39">
      <t>ジッセキ</t>
    </rPh>
    <rPh sb="39" eb="42">
      <t>ホウコクショ</t>
    </rPh>
    <rPh sb="46" eb="48">
      <t>タイショウ</t>
    </rPh>
    <rPh sb="48" eb="50">
      <t>ジギョウ</t>
    </rPh>
    <rPh sb="53" eb="55">
      <t>タイオウ</t>
    </rPh>
    <phoneticPr fontId="1"/>
  </si>
  <si>
    <t>様式３－１</t>
    <rPh sb="0" eb="2">
      <t>ヨウシキ</t>
    </rPh>
    <phoneticPr fontId="1"/>
  </si>
  <si>
    <t>様式３－２</t>
    <rPh sb="0" eb="2">
      <t>ヨウシキ</t>
    </rPh>
    <phoneticPr fontId="1"/>
  </si>
  <si>
    <t>様式２</t>
    <rPh sb="0" eb="2">
      <t>ヨウシキ</t>
    </rPh>
    <phoneticPr fontId="1"/>
  </si>
  <si>
    <t>事業管理表</t>
    <rPh sb="0" eb="2">
      <t>ジギョウ</t>
    </rPh>
    <rPh sb="2" eb="4">
      <t>カンリ</t>
    </rPh>
    <rPh sb="4" eb="5">
      <t>ヒョウ</t>
    </rPh>
    <phoneticPr fontId="1"/>
  </si>
  <si>
    <t>（記入日：令和　年　月　日）</t>
    <rPh sb="1" eb="3">
      <t>キニュウ</t>
    </rPh>
    <rPh sb="3" eb="4">
      <t>ビ</t>
    </rPh>
    <rPh sb="5" eb="7">
      <t>レイワ</t>
    </rPh>
    <rPh sb="8" eb="9">
      <t>ネン</t>
    </rPh>
    <rPh sb="10" eb="11">
      <t>ガツ</t>
    </rPh>
    <rPh sb="12" eb="13">
      <t>ニチ</t>
    </rPh>
    <phoneticPr fontId="1"/>
  </si>
  <si>
    <t>【基本情報】</t>
    <rPh sb="1" eb="3">
      <t>キホン</t>
    </rPh>
    <rPh sb="3" eb="5">
      <t>ジョウホウ</t>
    </rPh>
    <phoneticPr fontId="1"/>
  </si>
  <si>
    <t>１．施設名称</t>
    <rPh sb="2" eb="4">
      <t>シセツ</t>
    </rPh>
    <rPh sb="4" eb="6">
      <t>メイショウ</t>
    </rPh>
    <phoneticPr fontId="1"/>
  </si>
  <si>
    <t>２．活動年数</t>
    <rPh sb="2" eb="4">
      <t>カツドウ</t>
    </rPh>
    <rPh sb="4" eb="6">
      <t>ネンスウ</t>
    </rPh>
    <phoneticPr fontId="1"/>
  </si>
  <si>
    <t>年</t>
    <rPh sb="0" eb="1">
      <t>ネン</t>
    </rPh>
    <phoneticPr fontId="1"/>
  </si>
  <si>
    <t>３．スタッフ数</t>
    <rPh sb="6" eb="7">
      <t>スウ</t>
    </rPh>
    <phoneticPr fontId="1"/>
  </si>
  <si>
    <t>合計</t>
    <rPh sb="0" eb="2">
      <t>ゴウケイ</t>
    </rPh>
    <phoneticPr fontId="1"/>
  </si>
  <si>
    <t>人</t>
    <rPh sb="0" eb="1">
      <t>ニン</t>
    </rPh>
    <phoneticPr fontId="1"/>
  </si>
  <si>
    <t>常勤スタッフ</t>
    <rPh sb="0" eb="2">
      <t>ジョウキン</t>
    </rPh>
    <phoneticPr fontId="1"/>
  </si>
  <si>
    <t>非常勤スタッフ</t>
    <rPh sb="0" eb="3">
      <t>ヒジョウキン</t>
    </rPh>
    <phoneticPr fontId="1"/>
  </si>
  <si>
    <t>ボランティア</t>
    <phoneticPr fontId="1"/>
  </si>
  <si>
    <t>その他</t>
    <rPh sb="2" eb="3">
      <t>タ</t>
    </rPh>
    <phoneticPr fontId="1"/>
  </si>
  <si>
    <t>世帯</t>
    <rPh sb="0" eb="2">
      <t>セタイ</t>
    </rPh>
    <phoneticPr fontId="1"/>
  </si>
  <si>
    <t>５．居室数</t>
    <rPh sb="2" eb="4">
      <t>キョシツ</t>
    </rPh>
    <rPh sb="4" eb="5">
      <t>スウ</t>
    </rPh>
    <phoneticPr fontId="1"/>
  </si>
  <si>
    <t>室</t>
    <rPh sb="0" eb="1">
      <t>シツ</t>
    </rPh>
    <phoneticPr fontId="1"/>
  </si>
  <si>
    <t>（※シェルターとして利用する居室のみ）</t>
    <rPh sb="10" eb="12">
      <t>リヨウ</t>
    </rPh>
    <rPh sb="14" eb="16">
      <t>キョシツ</t>
    </rPh>
    <phoneticPr fontId="1"/>
  </si>
  <si>
    <t>６．支援対象者</t>
    <rPh sb="2" eb="4">
      <t>シエン</t>
    </rPh>
    <rPh sb="4" eb="7">
      <t>タイショウシャ</t>
    </rPh>
    <phoneticPr fontId="1"/>
  </si>
  <si>
    <t>７．活動内容</t>
    <rPh sb="2" eb="4">
      <t>カツドウ</t>
    </rPh>
    <rPh sb="4" eb="6">
      <t>ナイヨウ</t>
    </rPh>
    <phoneticPr fontId="1"/>
  </si>
  <si>
    <t>【実施状況】</t>
    <rPh sb="1" eb="3">
      <t>ジッシ</t>
    </rPh>
    <rPh sb="3" eb="5">
      <t>ジョウキョウ</t>
    </rPh>
    <phoneticPr fontId="1"/>
  </si>
  <si>
    <t>（延べ人数）</t>
    <rPh sb="1" eb="2">
      <t>ノ</t>
    </rPh>
    <rPh sb="3" eb="5">
      <t>ニンズウ</t>
    </rPh>
    <phoneticPr fontId="1"/>
  </si>
  <si>
    <t>９．退所者</t>
    <rPh sb="2" eb="4">
      <t>タイショ</t>
    </rPh>
    <rPh sb="4" eb="5">
      <t>シャ</t>
    </rPh>
    <phoneticPr fontId="1"/>
  </si>
  <si>
    <t>女性</t>
    <rPh sb="0" eb="2">
      <t>ジョセイ</t>
    </rPh>
    <phoneticPr fontId="1"/>
  </si>
  <si>
    <t>男性</t>
    <rPh sb="0" eb="2">
      <t>ダンセイ</t>
    </rPh>
    <phoneticPr fontId="1"/>
  </si>
  <si>
    <t>同伴児童</t>
    <rPh sb="0" eb="2">
      <t>ドウハン</t>
    </rPh>
    <rPh sb="2" eb="4">
      <t>ジドウ</t>
    </rPh>
    <phoneticPr fontId="1"/>
  </si>
  <si>
    <t>１０．平均滞在日数</t>
    <rPh sb="3" eb="5">
      <t>ヘイキン</t>
    </rPh>
    <rPh sb="5" eb="7">
      <t>タイザイ</t>
    </rPh>
    <rPh sb="7" eb="9">
      <t>ニッスウ</t>
    </rPh>
    <phoneticPr fontId="1"/>
  </si>
  <si>
    <t>１１．既存の取組</t>
    <rPh sb="3" eb="5">
      <t>キゾン</t>
    </rPh>
    <rPh sb="6" eb="8">
      <t>トリクミ</t>
    </rPh>
    <phoneticPr fontId="1"/>
  </si>
  <si>
    <t>（定量的）</t>
    <rPh sb="1" eb="4">
      <t>テイリョウテキ</t>
    </rPh>
    <phoneticPr fontId="1"/>
  </si>
  <si>
    <t>（定性的）</t>
    <rPh sb="1" eb="4">
      <t>テイセイテキ</t>
    </rPh>
    <phoneticPr fontId="1"/>
  </si>
  <si>
    <t>様式４</t>
    <rPh sb="0" eb="2">
      <t>ヨウシキ</t>
    </rPh>
    <phoneticPr fontId="1"/>
  </si>
  <si>
    <t>１２．「宮崎県ＤＶ被害者等セーフティネット強化支援事業」による取組内容</t>
    <rPh sb="4" eb="6">
      <t>ミヤザキ</t>
    </rPh>
    <rPh sb="6" eb="7">
      <t>ケン</t>
    </rPh>
    <rPh sb="9" eb="12">
      <t>ヒガイシャ</t>
    </rPh>
    <rPh sb="12" eb="13">
      <t>トウ</t>
    </rPh>
    <rPh sb="21" eb="23">
      <t>キョウカ</t>
    </rPh>
    <rPh sb="23" eb="25">
      <t>シエン</t>
    </rPh>
    <rPh sb="25" eb="27">
      <t>ジギョウ</t>
    </rPh>
    <rPh sb="31" eb="33">
      <t>トリクミ</t>
    </rPh>
    <rPh sb="33" eb="35">
      <t>ナイヨウ</t>
    </rPh>
    <phoneticPr fontId="1"/>
  </si>
  <si>
    <t>④</t>
    <phoneticPr fontId="1"/>
  </si>
  <si>
    <r>
      <t>（※民間シェルター等における取組、地域の社会資源、配偶者暴力の被害者等の状況を踏まえた現状把握、分析による、現在の実情と認識している課題について記載してください。これに対し、これまで取り組んできた内容についても記載してください。）</t>
    </r>
    <r>
      <rPr>
        <b/>
        <sz val="11"/>
        <rFont val="ＭＳ Ｐ明朝"/>
        <family val="1"/>
        <charset val="128"/>
      </rPr>
      <t xml:space="preserve">
</t>
    </r>
    <rPh sb="2" eb="4">
      <t>ミンカン</t>
    </rPh>
    <rPh sb="9" eb="10">
      <t>トウ</t>
    </rPh>
    <rPh sb="14" eb="16">
      <t>トリクミ</t>
    </rPh>
    <rPh sb="17" eb="19">
      <t>チイキ</t>
    </rPh>
    <rPh sb="20" eb="22">
      <t>シャカイ</t>
    </rPh>
    <rPh sb="22" eb="24">
      <t>シゲン</t>
    </rPh>
    <rPh sb="36" eb="38">
      <t>ジョウキョウ</t>
    </rPh>
    <rPh sb="39" eb="40">
      <t>フ</t>
    </rPh>
    <rPh sb="43" eb="45">
      <t>ゲンジョウ</t>
    </rPh>
    <rPh sb="45" eb="47">
      <t>ハアク</t>
    </rPh>
    <rPh sb="48" eb="50">
      <t>ブンセキ</t>
    </rPh>
    <rPh sb="54" eb="56">
      <t>ゲンザイ</t>
    </rPh>
    <rPh sb="57" eb="59">
      <t>ジツジョウ</t>
    </rPh>
    <rPh sb="60" eb="62">
      <t>ニンシキ</t>
    </rPh>
    <rPh sb="66" eb="68">
      <t>カダイ</t>
    </rPh>
    <rPh sb="72" eb="74">
      <t>キサイ</t>
    </rPh>
    <rPh sb="84" eb="85">
      <t>タイ</t>
    </rPh>
    <rPh sb="91" eb="92">
      <t>ト</t>
    </rPh>
    <rPh sb="93" eb="94">
      <t>ク</t>
    </rPh>
    <rPh sb="98" eb="100">
      <t>ナイヨウ</t>
    </rPh>
    <rPh sb="105" eb="107">
      <t>キサイ</t>
    </rPh>
    <phoneticPr fontId="1"/>
  </si>
  <si>
    <r>
      <t>（※現在、取り組んでいる事業（本補助金の対象でないもの）について記載してください。）</t>
    </r>
    <r>
      <rPr>
        <b/>
        <sz val="11"/>
        <rFont val="ＭＳ Ｐ明朝"/>
        <family val="1"/>
        <charset val="128"/>
      </rPr>
      <t xml:space="preserve">
</t>
    </r>
    <rPh sb="2" eb="4">
      <t>ゲンザイ</t>
    </rPh>
    <rPh sb="5" eb="6">
      <t>ト</t>
    </rPh>
    <rPh sb="7" eb="8">
      <t>ク</t>
    </rPh>
    <rPh sb="12" eb="14">
      <t>ジギョウ</t>
    </rPh>
    <rPh sb="15" eb="16">
      <t>ホン</t>
    </rPh>
    <rPh sb="16" eb="19">
      <t>ホジョキン</t>
    </rPh>
    <rPh sb="20" eb="22">
      <t>タイショウ</t>
    </rPh>
    <rPh sb="32" eb="34">
      <t>キサイ</t>
    </rPh>
    <phoneticPr fontId="1"/>
  </si>
  <si>
    <t>事業種別
（※①～④で該当するものに「〇」）</t>
    <rPh sb="0" eb="2">
      <t>ジギョウ</t>
    </rPh>
    <rPh sb="2" eb="4">
      <t>シュベツ</t>
    </rPh>
    <rPh sb="11" eb="13">
      <t>ガイトウ</t>
    </rPh>
    <phoneticPr fontId="1"/>
  </si>
  <si>
    <t>※「４．対象事業」の事業種別は「①受入体制整備事業」、「②専門的・個別的支援事業」、「③切れ目ない総合的支援事業」、「④加害者プログラム事業」</t>
    <rPh sb="4" eb="6">
      <t>タイショウ</t>
    </rPh>
    <rPh sb="6" eb="8">
      <t>ジギョウ</t>
    </rPh>
    <rPh sb="10" eb="12">
      <t>ジギョウ</t>
    </rPh>
    <rPh sb="12" eb="14">
      <t>シュベツ</t>
    </rPh>
    <rPh sb="17" eb="19">
      <t>ウケイレ</t>
    </rPh>
    <rPh sb="19" eb="21">
      <t>タイセイ</t>
    </rPh>
    <rPh sb="21" eb="23">
      <t>セイビ</t>
    </rPh>
    <rPh sb="23" eb="25">
      <t>ジギョウ</t>
    </rPh>
    <rPh sb="29" eb="32">
      <t>センモンテキ</t>
    </rPh>
    <rPh sb="33" eb="36">
      <t>コベツテキ</t>
    </rPh>
    <rPh sb="36" eb="38">
      <t>シエン</t>
    </rPh>
    <rPh sb="38" eb="40">
      <t>ジギョウ</t>
    </rPh>
    <rPh sb="44" eb="45">
      <t>キ</t>
    </rPh>
    <rPh sb="46" eb="47">
      <t>メ</t>
    </rPh>
    <rPh sb="49" eb="52">
      <t>ソウゴウテキ</t>
    </rPh>
    <rPh sb="52" eb="54">
      <t>シエン</t>
    </rPh>
    <rPh sb="54" eb="56">
      <t>ジギョウ</t>
    </rPh>
    <rPh sb="60" eb="63">
      <t>カガイシャ</t>
    </rPh>
    <rPh sb="68" eb="70">
      <t>ジギョウ</t>
    </rPh>
    <phoneticPr fontId="1"/>
  </si>
  <si>
    <r>
      <rPr>
        <b/>
        <sz val="14"/>
        <rFont val="ＭＳ Ｐ明朝"/>
        <family val="1"/>
        <charset val="128"/>
      </rPr>
      <t>４．定員</t>
    </r>
    <r>
      <rPr>
        <sz val="12"/>
        <rFont val="ＭＳ Ｐ明朝"/>
        <family val="1"/>
        <charset val="128"/>
      </rPr>
      <t>（人数又は世帯数）</t>
    </r>
    <rPh sb="2" eb="4">
      <t>テイイン</t>
    </rPh>
    <rPh sb="5" eb="7">
      <t>ニンズウ</t>
    </rPh>
    <rPh sb="7" eb="8">
      <t>マタ</t>
    </rPh>
    <rPh sb="9" eb="12">
      <t>セタイスウ</t>
    </rPh>
    <phoneticPr fontId="1"/>
  </si>
  <si>
    <r>
      <rPr>
        <b/>
        <sz val="14"/>
        <rFont val="ＭＳ Ｐ明朝"/>
        <family val="1"/>
        <charset val="128"/>
      </rPr>
      <t>８．利用者</t>
    </r>
    <r>
      <rPr>
        <sz val="14"/>
        <rFont val="ＭＳ Ｐ明朝"/>
        <family val="1"/>
        <charset val="128"/>
      </rPr>
      <t>（入所者）</t>
    </r>
    <rPh sb="2" eb="5">
      <t>リヨウシャ</t>
    </rPh>
    <rPh sb="6" eb="9">
      <t>ニュウショシャ</t>
    </rPh>
    <phoneticPr fontId="1"/>
  </si>
  <si>
    <r>
      <rPr>
        <b/>
        <sz val="14"/>
        <rFont val="ＭＳ Ｐ明朝"/>
        <family val="1"/>
        <charset val="128"/>
      </rPr>
      <t>（１）新規の取組部分</t>
    </r>
    <r>
      <rPr>
        <sz val="14"/>
        <rFont val="ＭＳ Ｐ明朝"/>
        <family val="1"/>
        <charset val="128"/>
      </rPr>
      <t xml:space="preserve">
</t>
    </r>
    <r>
      <rPr>
        <sz val="12"/>
        <rFont val="ＭＳ Ｐ明朝"/>
        <family val="1"/>
        <charset val="128"/>
      </rPr>
      <t>（※既存の取組と関連する場合は、事業ごと（①受入体制整備事業、②専門的・個別的支援事業、③切れ目ない総合的支援事業、④加害者プログラム事業）にその切り分けがわかるよう記載）</t>
    </r>
    <rPh sb="3" eb="5">
      <t>シンキ</t>
    </rPh>
    <rPh sb="6" eb="8">
      <t>トリクミ</t>
    </rPh>
    <rPh sb="8" eb="10">
      <t>ブブン</t>
    </rPh>
    <rPh sb="13" eb="15">
      <t>キゾン</t>
    </rPh>
    <rPh sb="16" eb="18">
      <t>トリクミ</t>
    </rPh>
    <rPh sb="19" eb="21">
      <t>カンレン</t>
    </rPh>
    <rPh sb="23" eb="25">
      <t>バアイ</t>
    </rPh>
    <rPh sb="27" eb="29">
      <t>ジギョウ</t>
    </rPh>
    <rPh sb="33" eb="35">
      <t>ウケイ</t>
    </rPh>
    <rPh sb="35" eb="37">
      <t>タイセイ</t>
    </rPh>
    <rPh sb="37" eb="39">
      <t>セイビ</t>
    </rPh>
    <rPh sb="39" eb="41">
      <t>ジギョウ</t>
    </rPh>
    <rPh sb="43" eb="46">
      <t>センモンテキ</t>
    </rPh>
    <rPh sb="47" eb="50">
      <t>コベツテキ</t>
    </rPh>
    <rPh sb="50" eb="52">
      <t>シエン</t>
    </rPh>
    <rPh sb="52" eb="54">
      <t>ジギョウ</t>
    </rPh>
    <rPh sb="56" eb="57">
      <t>キ</t>
    </rPh>
    <rPh sb="58" eb="59">
      <t>メ</t>
    </rPh>
    <rPh sb="61" eb="64">
      <t>ソウゴウテキ</t>
    </rPh>
    <rPh sb="64" eb="66">
      <t>シエン</t>
    </rPh>
    <rPh sb="66" eb="68">
      <t>ジギョウ</t>
    </rPh>
    <rPh sb="70" eb="73">
      <t>カガイシャ</t>
    </rPh>
    <rPh sb="78" eb="80">
      <t>ジギョウ</t>
    </rPh>
    <rPh sb="84" eb="85">
      <t>キ</t>
    </rPh>
    <rPh sb="86" eb="87">
      <t>ワ</t>
    </rPh>
    <rPh sb="94" eb="96">
      <t>キサイ</t>
    </rPh>
    <phoneticPr fontId="1"/>
  </si>
  <si>
    <r>
      <rPr>
        <b/>
        <sz val="14"/>
        <rFont val="ＭＳ Ｐ明朝"/>
        <family val="1"/>
        <charset val="128"/>
      </rPr>
      <t>（２）　上記取組による効果</t>
    </r>
    <r>
      <rPr>
        <sz val="14"/>
        <rFont val="ＭＳ Ｐ明朝"/>
        <family val="1"/>
        <charset val="128"/>
      </rPr>
      <t xml:space="preserve">
</t>
    </r>
    <r>
      <rPr>
        <sz val="12"/>
        <rFont val="ＭＳ Ｐ明朝"/>
        <family val="1"/>
        <charset val="128"/>
      </rPr>
      <t>（※事業ごと（①受入体制整備事業、②専門的・個別的支援事業、③切れ目ない総合的支援事業、④加害者プログラム事業）に、定量的な効果（受入れ人数の変化等）及び定性的な効果（支援の充実等）を整理して記載）</t>
    </r>
    <rPh sb="4" eb="6">
      <t>ジョウキ</t>
    </rPh>
    <rPh sb="6" eb="8">
      <t>トリクミ</t>
    </rPh>
    <rPh sb="11" eb="13">
      <t>コウカ</t>
    </rPh>
    <rPh sb="59" eb="62">
      <t>カガイシャ</t>
    </rPh>
    <rPh sb="67" eb="69">
      <t>ジギョウ</t>
    </rPh>
    <rPh sb="72" eb="75">
      <t>テイリョウテキ</t>
    </rPh>
    <rPh sb="76" eb="78">
      <t>コウカ</t>
    </rPh>
    <rPh sb="79" eb="81">
      <t>ウケイ</t>
    </rPh>
    <rPh sb="82" eb="84">
      <t>ニンズウ</t>
    </rPh>
    <rPh sb="85" eb="87">
      <t>ヘンカ</t>
    </rPh>
    <rPh sb="87" eb="88">
      <t>トウ</t>
    </rPh>
    <rPh sb="89" eb="90">
      <t>オヨ</t>
    </rPh>
    <rPh sb="91" eb="94">
      <t>テイセイテキ</t>
    </rPh>
    <rPh sb="95" eb="97">
      <t>コウカ</t>
    </rPh>
    <rPh sb="98" eb="100">
      <t>シエン</t>
    </rPh>
    <rPh sb="101" eb="103">
      <t>ジュウジツ</t>
    </rPh>
    <rPh sb="103" eb="104">
      <t>トウ</t>
    </rPh>
    <rPh sb="106" eb="108">
      <t>セイリ</t>
    </rPh>
    <rPh sb="110" eb="112">
      <t>キサイ</t>
    </rPh>
    <phoneticPr fontId="1"/>
  </si>
  <si>
    <t>対象期間：令和　年　月　日　～　令和　年　月　日</t>
    <rPh sb="0" eb="2">
      <t>タイショウ</t>
    </rPh>
    <rPh sb="2" eb="4">
      <t>キカン</t>
    </rPh>
    <rPh sb="5" eb="7">
      <t>レイワ</t>
    </rPh>
    <rPh sb="8" eb="9">
      <t>ネン</t>
    </rPh>
    <rPh sb="10" eb="11">
      <t>ガツ</t>
    </rPh>
    <rPh sb="12" eb="13">
      <t>ニチ</t>
    </rPh>
    <rPh sb="16" eb="18">
      <t>レイワ</t>
    </rPh>
    <rPh sb="19" eb="20">
      <t>ネン</t>
    </rPh>
    <rPh sb="21" eb="22">
      <t>ガツ</t>
    </rPh>
    <rPh sb="23" eb="24">
      <t>ニチ</t>
    </rPh>
    <phoneticPr fontId="1"/>
  </si>
  <si>
    <t>※申請年度の前年の実施状況を入力</t>
    <rPh sb="1" eb="3">
      <t>シンセイ</t>
    </rPh>
    <rPh sb="3" eb="5">
      <t>ネンド</t>
    </rPh>
    <rPh sb="6" eb="8">
      <t>ゼンネン</t>
    </rPh>
    <rPh sb="9" eb="11">
      <t>ジッシ</t>
    </rPh>
    <rPh sb="11" eb="13">
      <t>ジョウキョウ</t>
    </rPh>
    <rPh sb="14" eb="16">
      <t>ニュウリョク</t>
    </rPh>
    <phoneticPr fontId="1"/>
  </si>
  <si>
    <t>取組期間
（※「R8.●.●～R9.●.●」のように記載）</t>
    <rPh sb="0" eb="2">
      <t>トリクミ</t>
    </rPh>
    <rPh sb="2" eb="4">
      <t>キカン</t>
    </rPh>
    <rPh sb="26" eb="28">
      <t>キサイ</t>
    </rPh>
    <phoneticPr fontId="1"/>
  </si>
  <si>
    <t>R8.4.1～R9.3.31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</si>
</sst>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color theme="1"/>
      <name val="ＭＳ Ｐゴシック"/>
      <family val="2"/>
      <charset val="128"/>
      <scheme val="minor"/>
    </font>
    <font>
      <sz val="8"/>
      <color theme="1"/>
      <name val="ＭＳ Ｐ明朝"/>
      <family val="1"/>
      <charset val="128"/>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2"/>
      <color theme="1"/>
      <name val="ＭＳ Ｐゴシック"/>
      <family val="2"/>
      <charset val="128"/>
      <scheme val="minor"/>
    </font>
    <font>
      <sz val="11"/>
      <color rgb="FFFF0000"/>
      <name val="ＭＳ Ｐ明朝"/>
      <family val="1"/>
      <charset val="128"/>
    </font>
    <font>
      <sz val="9"/>
      <color theme="1"/>
      <name val="ＭＳ Ｐ明朝"/>
      <family val="1"/>
      <charset val="128"/>
    </font>
    <font>
      <u/>
      <sz val="11"/>
      <name val="ＭＳ Ｐ明朝"/>
      <family val="1"/>
      <charset val="128"/>
    </font>
    <font>
      <b/>
      <sz val="11"/>
      <name val="ＭＳ Ｐ明朝"/>
      <family val="1"/>
      <charset val="128"/>
    </font>
    <font>
      <sz val="14"/>
      <name val="ＭＳ Ｐ明朝"/>
      <family val="1"/>
      <charset val="128"/>
    </font>
    <font>
      <sz val="14"/>
      <name val="ＭＳ Ｐゴシック"/>
      <family val="2"/>
      <charset val="128"/>
      <scheme val="minor"/>
    </font>
    <font>
      <b/>
      <sz val="16"/>
      <name val="ＭＳ Ｐ明朝"/>
      <family val="1"/>
      <charset val="128"/>
    </font>
    <font>
      <u/>
      <sz val="14"/>
      <name val="ＭＳ Ｐ明朝"/>
      <family val="1"/>
      <charset val="128"/>
    </font>
    <font>
      <b/>
      <sz val="14"/>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36">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lignment vertical="center"/>
    </xf>
    <xf numFmtId="0" fontId="9" fillId="0" borderId="0" xfId="0" applyFont="1" applyAlignment="1">
      <alignment horizontal="left" vertical="center"/>
    </xf>
    <xf numFmtId="0" fontId="8" fillId="0" borderId="0" xfId="0" applyFont="1" applyAlignment="1">
      <alignment horizontal="center" vertical="center"/>
    </xf>
    <xf numFmtId="38" fontId="6" fillId="0" borderId="1" xfId="1" applyFont="1" applyFill="1" applyBorder="1">
      <alignment vertical="center"/>
    </xf>
    <xf numFmtId="0" fontId="6" fillId="0" borderId="4" xfId="0" applyFont="1" applyBorder="1">
      <alignment vertical="center"/>
    </xf>
    <xf numFmtId="0" fontId="6" fillId="0" borderId="13" xfId="0" applyFont="1" applyBorder="1">
      <alignment vertical="center"/>
    </xf>
    <xf numFmtId="0" fontId="3" fillId="0" borderId="0" xfId="0" applyFont="1" applyAlignment="1">
      <alignment horizontal="left" vertical="center"/>
    </xf>
    <xf numFmtId="0" fontId="6" fillId="0" borderId="14" xfId="0" applyFont="1" applyBorder="1">
      <alignment vertical="center"/>
    </xf>
    <xf numFmtId="0" fontId="2" fillId="0" borderId="0" xfId="0" applyFont="1" applyAlignment="1">
      <alignment horizontal="center" vertical="center"/>
    </xf>
    <xf numFmtId="0" fontId="2" fillId="0" borderId="7" xfId="0" applyFont="1" applyBorder="1" applyAlignment="1">
      <alignment vertical="center" wrapText="1"/>
    </xf>
    <xf numFmtId="0" fontId="10" fillId="0" borderId="0" xfId="0" applyFont="1">
      <alignment vertical="center"/>
    </xf>
    <xf numFmtId="0" fontId="2" fillId="0" borderId="13" xfId="0" applyFont="1" applyBorder="1" applyAlignment="1">
      <alignment horizontal="center" vertical="center" wrapText="1"/>
    </xf>
    <xf numFmtId="0" fontId="2" fillId="2" borderId="1" xfId="0" applyFont="1" applyFill="1" applyBorder="1">
      <alignment vertical="center"/>
    </xf>
    <xf numFmtId="177" fontId="3" fillId="0" borderId="0" xfId="0" applyNumberFormat="1" applyFont="1">
      <alignment vertical="center"/>
    </xf>
    <xf numFmtId="177" fontId="2" fillId="0" borderId="0" xfId="0" applyNumberFormat="1" applyFont="1" applyAlignment="1">
      <alignment horizontal="left" vertical="center"/>
    </xf>
    <xf numFmtId="177" fontId="2" fillId="0" borderId="0" xfId="0" applyNumberFormat="1" applyFont="1" applyAlignment="1">
      <alignment horizontal="right" vertical="center"/>
    </xf>
    <xf numFmtId="177" fontId="2" fillId="2" borderId="1" xfId="0" applyNumberFormat="1" applyFont="1" applyFill="1" applyBorder="1">
      <alignment vertical="center"/>
    </xf>
    <xf numFmtId="177" fontId="2" fillId="0" borderId="1" xfId="0" applyNumberFormat="1" applyFont="1" applyBorder="1">
      <alignment vertical="center"/>
    </xf>
    <xf numFmtId="177" fontId="2" fillId="0" borderId="0" xfId="0" applyNumberFormat="1" applyFont="1">
      <alignment vertical="center"/>
    </xf>
    <xf numFmtId="177" fontId="6" fillId="0" borderId="0" xfId="0" applyNumberFormat="1" applyFont="1">
      <alignment vertical="center"/>
    </xf>
    <xf numFmtId="0" fontId="2" fillId="2" borderId="14" xfId="0" applyFont="1" applyFill="1" applyBorder="1">
      <alignment vertical="center"/>
    </xf>
    <xf numFmtId="177" fontId="2" fillId="2" borderId="14" xfId="0" applyNumberFormat="1" applyFont="1" applyFill="1" applyBorder="1">
      <alignment vertical="center"/>
    </xf>
    <xf numFmtId="177" fontId="2" fillId="0" borderId="14" xfId="0" applyNumberFormat="1" applyFont="1" applyBorder="1">
      <alignment vertical="center"/>
    </xf>
    <xf numFmtId="0" fontId="2" fillId="2" borderId="19" xfId="0" applyFont="1" applyFill="1" applyBorder="1">
      <alignment vertical="center"/>
    </xf>
    <xf numFmtId="177" fontId="2" fillId="2" borderId="19" xfId="0" applyNumberFormat="1" applyFont="1" applyFill="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7" fontId="2" fillId="0" borderId="22" xfId="0" applyNumberFormat="1" applyFont="1" applyBorder="1">
      <alignment vertical="center"/>
    </xf>
    <xf numFmtId="0" fontId="2" fillId="0" borderId="25" xfId="0" applyFont="1" applyBorder="1">
      <alignment vertical="center"/>
    </xf>
    <xf numFmtId="177" fontId="2" fillId="0" borderId="25" xfId="0" applyNumberFormat="1" applyFont="1" applyBorder="1">
      <alignment vertical="center"/>
    </xf>
    <xf numFmtId="177" fontId="2" fillId="0" borderId="26" xfId="0" applyNumberFormat="1"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177" fontId="2" fillId="3" borderId="1" xfId="0" applyNumberFormat="1" applyFont="1" applyFill="1" applyBorder="1">
      <alignment vertical="center"/>
    </xf>
    <xf numFmtId="177" fontId="2" fillId="3" borderId="25" xfId="0" applyNumberFormat="1" applyFont="1" applyFill="1" applyBorder="1">
      <alignment vertical="center"/>
    </xf>
    <xf numFmtId="38" fontId="6" fillId="2" borderId="1" xfId="1" applyFont="1" applyFill="1" applyBorder="1">
      <alignment vertical="center"/>
    </xf>
    <xf numFmtId="0" fontId="3" fillId="0" borderId="11" xfId="0" applyFont="1" applyBorder="1">
      <alignment vertical="center"/>
    </xf>
    <xf numFmtId="177" fontId="2" fillId="0" borderId="11" xfId="0" applyNumberFormat="1" applyFont="1" applyBorder="1" applyAlignment="1">
      <alignment horizontal="right" vertical="center"/>
    </xf>
    <xf numFmtId="0" fontId="11" fillId="0" borderId="0" xfId="0" applyFont="1">
      <alignment vertical="center"/>
    </xf>
    <xf numFmtId="0" fontId="8" fillId="0" borderId="0" xfId="0" applyFont="1">
      <alignment vertical="center"/>
    </xf>
    <xf numFmtId="0" fontId="6" fillId="0" borderId="11" xfId="0" applyFont="1" applyBorder="1" applyProtection="1">
      <alignment vertical="center"/>
      <protection locked="0"/>
    </xf>
    <xf numFmtId="0" fontId="13" fillId="0" borderId="11" xfId="0" applyFont="1" applyBorder="1" applyProtection="1">
      <alignment vertical="center"/>
      <protection locked="0"/>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3" xfId="0"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0" borderId="14" xfId="0" applyFont="1" applyBorder="1" applyAlignment="1">
      <alignment vertical="center" wrapText="1"/>
    </xf>
    <xf numFmtId="0" fontId="6" fillId="0" borderId="4" xfId="0" applyFont="1" applyBorder="1" applyAlignment="1">
      <alignment vertical="center" wrapText="1"/>
    </xf>
    <xf numFmtId="0" fontId="6" fillId="0" borderId="12"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2" borderId="3"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2" borderId="12" xfId="0" applyFont="1" applyFill="1" applyBorder="1" applyAlignment="1" applyProtection="1">
      <alignment horizontal="center" vertical="center" wrapText="1"/>
      <protection locked="0"/>
    </xf>
    <xf numFmtId="176" fontId="6" fillId="2" borderId="6" xfId="0" applyNumberFormat="1" applyFont="1" applyFill="1" applyBorder="1" applyAlignment="1">
      <alignment horizontal="left" vertical="center" wrapText="1"/>
    </xf>
    <xf numFmtId="176" fontId="6" fillId="2" borderId="6" xfId="0" applyNumberFormat="1" applyFont="1" applyFill="1" applyBorder="1" applyAlignment="1" applyProtection="1">
      <alignment horizontal="left" vertical="center" wrapText="1"/>
      <protection locked="0"/>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7" fillId="0" borderId="0" xfId="0" applyFont="1">
      <alignment vertical="center"/>
    </xf>
    <xf numFmtId="0" fontId="15" fillId="0" borderId="1"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6" xfId="0" applyFont="1" applyBorder="1" applyAlignment="1">
      <alignment horizontal="left" vertical="center"/>
    </xf>
    <xf numFmtId="0" fontId="15" fillId="0" borderId="6"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0" xfId="0" applyFont="1" applyAlignment="1" applyProtection="1">
      <alignment vertical="top" wrapText="1"/>
      <protection locked="0"/>
    </xf>
    <xf numFmtId="0" fontId="15" fillId="0" borderId="6" xfId="0" applyFont="1" applyBorder="1" applyAlignment="1" applyProtection="1">
      <alignment vertical="center" wrapText="1"/>
      <protection locked="0"/>
    </xf>
    <xf numFmtId="0" fontId="15" fillId="0" borderId="25" xfId="0" applyFont="1" applyBorder="1" applyAlignment="1" applyProtection="1">
      <alignment vertical="top" wrapText="1"/>
      <protection locked="0"/>
    </xf>
    <xf numFmtId="0" fontId="15" fillId="0" borderId="16" xfId="0" applyFont="1" applyBorder="1" applyAlignment="1" applyProtection="1">
      <alignment vertical="top" wrapText="1"/>
      <protection locked="0"/>
    </xf>
    <xf numFmtId="0" fontId="15" fillId="0" borderId="10" xfId="0" applyFont="1" applyBorder="1" applyAlignment="1">
      <alignment vertical="center" wrapText="1"/>
    </xf>
    <xf numFmtId="0" fontId="15" fillId="0" borderId="27" xfId="0" applyFont="1" applyBorder="1" applyAlignment="1">
      <alignment horizontal="center" vertical="center" wrapText="1"/>
    </xf>
    <xf numFmtId="0" fontId="15" fillId="0" borderId="28" xfId="0" applyFont="1" applyBorder="1" applyAlignment="1" applyProtection="1">
      <alignment vertical="center" wrapText="1"/>
      <protection locked="0"/>
    </xf>
    <xf numFmtId="0" fontId="15" fillId="0" borderId="14" xfId="0" applyFont="1" applyBorder="1" applyAlignment="1">
      <alignment horizontal="center" vertical="center" wrapText="1"/>
    </xf>
    <xf numFmtId="0" fontId="15" fillId="0" borderId="8" xfId="0" applyFont="1" applyBorder="1" applyAlignment="1" applyProtection="1">
      <alignment vertical="center" wrapText="1"/>
      <protection locked="0"/>
    </xf>
    <xf numFmtId="0" fontId="15" fillId="0" borderId="1" xfId="0" applyFont="1" applyBorder="1" applyAlignment="1">
      <alignment horizontal="center" vertical="center" wrapText="1"/>
    </xf>
    <xf numFmtId="0" fontId="15" fillId="0" borderId="3" xfId="0" applyFont="1" applyBorder="1" applyAlignment="1" applyProtection="1">
      <alignment vertical="center" wrapText="1"/>
      <protection locked="0"/>
    </xf>
    <xf numFmtId="0" fontId="15" fillId="0" borderId="10"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15" fillId="0" borderId="14" xfId="0" applyFont="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15" fillId="0" borderId="9" xfId="0" applyFont="1" applyBorder="1" applyAlignment="1" applyProtection="1">
      <alignment vertical="top" wrapText="1"/>
      <protection locked="0"/>
    </xf>
    <xf numFmtId="0" fontId="15" fillId="0" borderId="0" xfId="0" applyFont="1" applyProtection="1">
      <alignment vertical="center"/>
      <protection locked="0"/>
    </xf>
    <xf numFmtId="0" fontId="15" fillId="0" borderId="25"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11" xfId="0" applyFont="1" applyBorder="1" applyAlignment="1">
      <alignment vertical="center" wrapText="1"/>
    </xf>
    <xf numFmtId="0" fontId="15" fillId="0" borderId="6" xfId="0" applyFont="1" applyBorder="1" applyAlignment="1" applyProtection="1">
      <alignment horizontal="left" vertical="center" wrapText="1"/>
      <protection locked="0"/>
    </xf>
    <xf numFmtId="0" fontId="15" fillId="0" borderId="9" xfId="0" applyFont="1" applyBorder="1" applyAlignment="1">
      <alignment vertical="center" wrapText="1"/>
    </xf>
    <xf numFmtId="0" fontId="15" fillId="0" borderId="9" xfId="0" applyFont="1" applyBorder="1" applyAlignment="1">
      <alignment horizontal="center" vertical="center" wrapText="1"/>
    </xf>
    <xf numFmtId="0" fontId="15" fillId="0" borderId="9" xfId="0" applyFont="1" applyBorder="1" applyAlignment="1" applyProtection="1">
      <alignment horizontal="left" vertical="center" wrapText="1"/>
      <protection locked="0"/>
    </xf>
    <xf numFmtId="0" fontId="15" fillId="0" borderId="9" xfId="0" applyFont="1" applyBorder="1" applyAlignment="1">
      <alignment horizontal="left" vertical="center"/>
    </xf>
    <xf numFmtId="0" fontId="15" fillId="0" borderId="9" xfId="0" applyFont="1" applyBorder="1" applyAlignment="1" applyProtection="1">
      <alignment vertical="center" wrapText="1"/>
      <protection locked="0"/>
    </xf>
    <xf numFmtId="0" fontId="15" fillId="0" borderId="11" xfId="0" applyFont="1" applyBorder="1" applyAlignment="1" applyProtection="1">
      <alignment vertical="top" wrapText="1"/>
      <protection locked="0"/>
    </xf>
    <xf numFmtId="0" fontId="15" fillId="0" borderId="6" xfId="0" applyFont="1" applyBorder="1" applyAlignment="1">
      <alignment horizontal="left" vertical="top" wrapText="1"/>
    </xf>
    <xf numFmtId="0" fontId="15" fillId="0" borderId="0" xfId="0" applyFont="1" applyAlignment="1">
      <alignment vertical="center" wrapText="1"/>
    </xf>
    <xf numFmtId="0" fontId="15" fillId="0" borderId="0" xfId="0" applyFont="1" applyAlignment="1">
      <alignment horizontal="center" vertical="center" wrapText="1"/>
    </xf>
    <xf numFmtId="176" fontId="15" fillId="0" borderId="0" xfId="0" applyNumberFormat="1" applyFont="1" applyAlignment="1" applyProtection="1">
      <alignment horizontal="left" vertical="center" wrapText="1"/>
      <protection locked="0"/>
    </xf>
    <xf numFmtId="0" fontId="15" fillId="0" borderId="1" xfId="0" applyFont="1" applyBorder="1" applyAlignment="1" applyProtection="1">
      <alignment vertical="top" wrapText="1"/>
      <protection locked="0"/>
    </xf>
    <xf numFmtId="0" fontId="17" fillId="0" borderId="0" xfId="0" applyFont="1" applyAlignment="1">
      <alignment horizontal="center" vertical="center"/>
    </xf>
    <xf numFmtId="0" fontId="8" fillId="0" borderId="0" xfId="0" applyFont="1" applyAlignment="1">
      <alignment horizontal="right" vertical="center"/>
    </xf>
    <xf numFmtId="0" fontId="15" fillId="0" borderId="11" xfId="0" applyFont="1" applyBorder="1" applyAlignment="1">
      <alignment horizontal="left" vertical="center"/>
    </xf>
    <xf numFmtId="0" fontId="18" fillId="0" borderId="0" xfId="0"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19" fillId="0" borderId="3" xfId="0" applyFont="1" applyBorder="1" applyAlignment="1">
      <alignment horizontal="left" vertical="center"/>
    </xf>
    <xf numFmtId="0" fontId="19" fillId="0" borderId="2" xfId="0" applyFont="1" applyBorder="1" applyAlignment="1">
      <alignment horizontal="left" vertical="center"/>
    </xf>
    <xf numFmtId="0" fontId="15" fillId="0" borderId="1" xfId="0" applyFont="1" applyBorder="1" applyAlignment="1" applyProtection="1">
      <alignment vertical="center" wrapText="1"/>
      <protection locked="0"/>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5" fillId="0" borderId="3" xfId="0" applyFont="1" applyBorder="1" applyAlignment="1">
      <alignment horizontal="left" vertical="center"/>
    </xf>
    <xf numFmtId="0" fontId="15" fillId="0" borderId="2" xfId="0" applyFont="1" applyBorder="1" applyAlignment="1">
      <alignment horizontal="left" vertical="center"/>
    </xf>
    <xf numFmtId="0" fontId="15" fillId="0" borderId="1" xfId="0" applyFont="1" applyBorder="1" applyAlignment="1" applyProtection="1">
      <alignment horizontal="left" vertical="top" wrapText="1"/>
      <protection locked="0"/>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32" xfId="0" applyFont="1" applyBorder="1" applyAlignment="1">
      <alignment horizontal="left" vertical="top"/>
    </xf>
    <xf numFmtId="0" fontId="15" fillId="0" borderId="33" xfId="0" applyFont="1" applyBorder="1" applyAlignment="1">
      <alignment horizontal="left" vertical="top"/>
    </xf>
    <xf numFmtId="0" fontId="15" fillId="0" borderId="34" xfId="0" applyFont="1" applyBorder="1" applyAlignment="1">
      <alignment horizontal="left" vertical="top"/>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9" fillId="0" borderId="5" xfId="0" applyFont="1" applyBorder="1" applyAlignment="1">
      <alignment horizontal="left" vertical="center"/>
    </xf>
    <xf numFmtId="0" fontId="19" fillId="0" borderId="9" xfId="0" applyFont="1" applyBorder="1" applyAlignment="1">
      <alignment horizontal="left" vertical="center"/>
    </xf>
    <xf numFmtId="0" fontId="19" fillId="0" borderId="7" xfId="0" applyFont="1" applyBorder="1" applyAlignment="1">
      <alignment horizontal="left" vertical="center"/>
    </xf>
    <xf numFmtId="0" fontId="15" fillId="0" borderId="3" xfId="0" applyFont="1" applyBorder="1" applyAlignment="1">
      <alignment horizontal="left" vertical="top" wrapText="1"/>
    </xf>
    <xf numFmtId="0" fontId="15" fillId="0" borderId="6" xfId="0" applyFont="1" applyBorder="1" applyAlignment="1">
      <alignment horizontal="left" vertical="top" wrapText="1"/>
    </xf>
    <xf numFmtId="0" fontId="15" fillId="0" borderId="2" xfId="0" applyFont="1" applyBorder="1" applyAlignment="1">
      <alignment horizontal="left" vertical="top"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8" xfId="0" applyFont="1" applyBorder="1" applyAlignment="1">
      <alignment horizontal="left" vertical="top" wrapText="1"/>
    </xf>
    <xf numFmtId="0" fontId="15" fillId="0" borderId="11" xfId="0" applyFont="1" applyBorder="1" applyAlignment="1">
      <alignment horizontal="left" vertical="top" wrapText="1"/>
    </xf>
    <xf numFmtId="0" fontId="15" fillId="0" borderId="15" xfId="0" applyFont="1" applyBorder="1" applyAlignment="1">
      <alignment horizontal="left" vertical="top" wrapText="1"/>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8" fillId="0" borderId="1" xfId="0" applyFont="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left" vertical="center" wrapText="1"/>
    </xf>
    <xf numFmtId="0" fontId="6" fillId="2" borderId="3"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8" fillId="0" borderId="0" xfId="0" applyFont="1" applyAlignment="1">
      <alignment horizontal="center" vertical="center"/>
    </xf>
    <xf numFmtId="0" fontId="6" fillId="2" borderId="3"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wrapText="1"/>
      <protection locked="0"/>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3" xfId="0" applyFont="1" applyBorder="1" applyAlignment="1">
      <alignment horizontal="left" vertical="center"/>
    </xf>
    <xf numFmtId="0" fontId="6" fillId="2" borderId="3"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176" fontId="2" fillId="0" borderId="4" xfId="0" applyNumberFormat="1" applyFont="1" applyBorder="1" applyAlignment="1">
      <alignment horizontal="center" vertical="center"/>
    </xf>
    <xf numFmtId="176" fontId="2" fillId="0" borderId="14"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177" fontId="2" fillId="0" borderId="13" xfId="0" applyNumberFormat="1" applyFont="1" applyBorder="1" applyAlignment="1">
      <alignment horizontal="center" vertical="center"/>
    </xf>
    <xf numFmtId="0" fontId="2" fillId="2" borderId="4"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177" fontId="2" fillId="0" borderId="18" xfId="0" applyNumberFormat="1" applyFont="1" applyBorder="1" applyAlignment="1">
      <alignment horizontal="center" vertical="center"/>
    </xf>
    <xf numFmtId="0" fontId="2" fillId="0" borderId="24" xfId="0" applyFont="1" applyBorder="1" applyAlignment="1">
      <alignment horizontal="center" vertical="center"/>
    </xf>
    <xf numFmtId="176" fontId="2" fillId="0" borderId="18" xfId="0" applyNumberFormat="1" applyFont="1" applyBorder="1" applyAlignment="1">
      <alignment horizontal="center" vertical="center"/>
    </xf>
    <xf numFmtId="176" fontId="2" fillId="0" borderId="24" xfId="0" applyNumberFormat="1" applyFont="1" applyBorder="1" applyAlignment="1">
      <alignment horizontal="center" vertical="center"/>
    </xf>
    <xf numFmtId="0" fontId="2" fillId="2" borderId="24"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2" borderId="18"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18"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8" xfId="0" applyFont="1" applyFill="1" applyBorder="1" applyAlignment="1">
      <alignment horizontal="left" vertical="center"/>
    </xf>
    <xf numFmtId="177" fontId="2" fillId="0" borderId="11"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wrapText="1"/>
    </xf>
    <xf numFmtId="0" fontId="12" fillId="0" borderId="5"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
  <sheetViews>
    <sheetView view="pageBreakPreview" zoomScale="80" zoomScaleNormal="80" zoomScaleSheetLayoutView="80" workbookViewId="0"/>
  </sheetViews>
  <sheetFormatPr defaultColWidth="9" defaultRowHeight="14" x14ac:dyDescent="0.2"/>
  <cols>
    <col min="1" max="3" width="9" style="3"/>
    <col min="4" max="9" width="13.36328125" style="3" customWidth="1"/>
    <col min="10" max="16384" width="9" style="18"/>
  </cols>
  <sheetData>
    <row r="2" spans="1:9" ht="15" customHeight="1" x14ac:dyDescent="0.2"/>
    <row r="3" spans="1:9" s="3" customFormat="1" ht="18.75" customHeight="1" x14ac:dyDescent="0.2"/>
    <row r="4" spans="1:9" ht="18.75" customHeight="1" x14ac:dyDescent="0.2">
      <c r="A4" s="3" t="s">
        <v>51</v>
      </c>
    </row>
    <row r="5" spans="1:9" ht="36.75" customHeight="1" x14ac:dyDescent="0.2">
      <c r="A5" s="145" t="s">
        <v>88</v>
      </c>
      <c r="B5" s="145"/>
      <c r="C5" s="145"/>
      <c r="D5" s="146"/>
      <c r="E5" s="146"/>
      <c r="F5" s="146"/>
      <c r="G5" s="146"/>
      <c r="H5" s="146"/>
      <c r="I5" s="146"/>
    </row>
    <row r="6" spans="1:9" ht="36.75" customHeight="1" x14ac:dyDescent="0.2">
      <c r="A6" s="147" t="s">
        <v>44</v>
      </c>
      <c r="B6" s="147"/>
      <c r="C6" s="147"/>
      <c r="D6" s="146" t="s">
        <v>45</v>
      </c>
      <c r="E6" s="146"/>
      <c r="F6" s="146"/>
      <c r="G6" s="146"/>
      <c r="H6" s="146"/>
      <c r="I6" s="146"/>
    </row>
    <row r="7" spans="1:9" ht="36.75" customHeight="1" x14ac:dyDescent="0.2">
      <c r="A7" s="147" t="s">
        <v>46</v>
      </c>
      <c r="B7" s="147"/>
      <c r="C7" s="147"/>
      <c r="D7" s="146"/>
      <c r="E7" s="146"/>
      <c r="F7" s="146"/>
      <c r="G7" s="146"/>
      <c r="H7" s="146"/>
      <c r="I7" s="146"/>
    </row>
    <row r="8" spans="1:9" ht="36.75" customHeight="1" x14ac:dyDescent="0.2">
      <c r="A8" s="147" t="s">
        <v>49</v>
      </c>
      <c r="B8" s="147"/>
      <c r="C8" s="147"/>
      <c r="D8" s="146"/>
      <c r="E8" s="146"/>
      <c r="F8" s="146"/>
      <c r="G8" s="146"/>
      <c r="H8" s="146"/>
      <c r="I8" s="146"/>
    </row>
    <row r="9" spans="1:9" ht="36.75" customHeight="1" x14ac:dyDescent="0.2">
      <c r="A9" s="147" t="s">
        <v>50</v>
      </c>
      <c r="B9" s="147"/>
      <c r="C9" s="147"/>
      <c r="D9" s="146"/>
      <c r="E9" s="146"/>
      <c r="F9" s="146"/>
      <c r="G9" s="146"/>
      <c r="H9" s="146"/>
      <c r="I9" s="146"/>
    </row>
    <row r="10" spans="1:9" ht="36.75" customHeight="1" x14ac:dyDescent="0.2">
      <c r="A10" s="147" t="s">
        <v>47</v>
      </c>
      <c r="B10" s="147"/>
      <c r="C10" s="147"/>
      <c r="D10" s="146" t="s">
        <v>57</v>
      </c>
      <c r="E10" s="146"/>
      <c r="F10" s="146"/>
      <c r="G10" s="146"/>
      <c r="H10" s="146"/>
      <c r="I10" s="146"/>
    </row>
    <row r="11" spans="1:9" ht="36.75" customHeight="1" x14ac:dyDescent="0.2">
      <c r="A11" s="147" t="s">
        <v>48</v>
      </c>
      <c r="B11" s="147"/>
      <c r="C11" s="147"/>
      <c r="D11" s="146"/>
      <c r="E11" s="146"/>
      <c r="F11" s="146"/>
      <c r="G11" s="146"/>
      <c r="H11" s="146"/>
      <c r="I11" s="146"/>
    </row>
  </sheetData>
  <mergeCells count="14">
    <mergeCell ref="A5:C5"/>
    <mergeCell ref="D5:I5"/>
    <mergeCell ref="A6:C6"/>
    <mergeCell ref="D6:I6"/>
    <mergeCell ref="A11:C11"/>
    <mergeCell ref="D11:I11"/>
    <mergeCell ref="A8:C8"/>
    <mergeCell ref="D8:I8"/>
    <mergeCell ref="A7:C7"/>
    <mergeCell ref="D7:I7"/>
    <mergeCell ref="A9:C9"/>
    <mergeCell ref="D9:I9"/>
    <mergeCell ref="A10:C10"/>
    <mergeCell ref="D10:I10"/>
  </mergeCells>
  <phoneticPr fontId="1"/>
  <pageMargins left="0.9055118110236221"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
  <sheetViews>
    <sheetView view="pageBreakPreview" zoomScale="90" zoomScaleNormal="100" zoomScaleSheetLayoutView="90" workbookViewId="0">
      <selection activeCell="H7" sqref="H7"/>
    </sheetView>
  </sheetViews>
  <sheetFormatPr defaultColWidth="9" defaultRowHeight="13" x14ac:dyDescent="0.2"/>
  <cols>
    <col min="1" max="1" width="4.36328125" style="4" customWidth="1"/>
    <col min="2" max="2" width="5.6328125" style="4" customWidth="1"/>
    <col min="3" max="3" width="22.90625" style="4" customWidth="1"/>
    <col min="4" max="8" width="16.6328125" style="4" customWidth="1"/>
    <col min="9" max="9" width="16.6328125" style="4" hidden="1" customWidth="1"/>
    <col min="10" max="11" width="16.6328125" style="4" customWidth="1"/>
    <col min="12" max="16384" width="9" style="5"/>
  </cols>
  <sheetData>
    <row r="1" spans="1:11" x14ac:dyDescent="0.2">
      <c r="A1" s="1" t="s">
        <v>85</v>
      </c>
    </row>
    <row r="3" spans="1:11" ht="14" x14ac:dyDescent="0.2">
      <c r="A3" s="150" t="s">
        <v>86</v>
      </c>
      <c r="B3" s="150"/>
      <c r="C3" s="150"/>
      <c r="D3" s="150"/>
      <c r="E3" s="150"/>
      <c r="F3" s="150"/>
      <c r="G3" s="150"/>
      <c r="H3" s="150"/>
      <c r="I3" s="150"/>
      <c r="J3" s="150"/>
      <c r="K3" s="150"/>
    </row>
    <row r="4" spans="1:11" ht="14" x14ac:dyDescent="0.2">
      <c r="A4" s="10"/>
      <c r="B4" s="10"/>
      <c r="C4" s="10"/>
      <c r="D4" s="10"/>
      <c r="E4" s="10"/>
      <c r="F4" s="10"/>
      <c r="G4" s="10"/>
      <c r="H4" s="10"/>
      <c r="I4" s="10"/>
      <c r="J4" s="10"/>
      <c r="K4" s="10"/>
    </row>
    <row r="5" spans="1:11" x14ac:dyDescent="0.2">
      <c r="A5" s="47" t="s">
        <v>84</v>
      </c>
      <c r="K5" s="6" t="s">
        <v>11</v>
      </c>
    </row>
    <row r="6" spans="1:11" ht="51" customHeight="1" x14ac:dyDescent="0.2">
      <c r="A6" s="149" t="s">
        <v>60</v>
      </c>
      <c r="B6" s="149"/>
      <c r="C6" s="149"/>
      <c r="D6" s="7" t="s">
        <v>38</v>
      </c>
      <c r="E6" s="7" t="s">
        <v>12</v>
      </c>
      <c r="F6" s="7" t="s">
        <v>0</v>
      </c>
      <c r="G6" s="7" t="s">
        <v>10</v>
      </c>
      <c r="H6" s="7" t="s">
        <v>13</v>
      </c>
      <c r="I6" s="7"/>
      <c r="J6" s="7" t="s">
        <v>14</v>
      </c>
      <c r="K6" s="7" t="s">
        <v>1</v>
      </c>
    </row>
    <row r="7" spans="1:11" ht="36" customHeight="1" x14ac:dyDescent="0.2">
      <c r="A7" s="8" t="s">
        <v>61</v>
      </c>
      <c r="B7" s="8"/>
      <c r="C7" s="8"/>
      <c r="D7" s="44"/>
      <c r="E7" s="44"/>
      <c r="F7" s="11">
        <f>D7-E7</f>
        <v>0</v>
      </c>
      <c r="G7" s="44"/>
      <c r="H7" s="11">
        <f>MIN(F7:G7)</f>
        <v>0</v>
      </c>
      <c r="I7" s="11">
        <f>H7*0.75</f>
        <v>0</v>
      </c>
      <c r="J7" s="11">
        <f>ROUNDDOWN(I7,-3)</f>
        <v>0</v>
      </c>
      <c r="K7" s="8"/>
    </row>
    <row r="8" spans="1:11" ht="36" customHeight="1" x14ac:dyDescent="0.2">
      <c r="A8" s="13" t="s">
        <v>2</v>
      </c>
      <c r="B8" s="8"/>
      <c r="C8" s="8"/>
      <c r="D8" s="11">
        <f>SUM(D9:D13)</f>
        <v>0</v>
      </c>
      <c r="E8" s="11">
        <f>SUM(E9:E13)</f>
        <v>0</v>
      </c>
      <c r="F8" s="11">
        <f t="shared" ref="F8:J8" si="0">SUM(F9:F13)</f>
        <v>0</v>
      </c>
      <c r="G8" s="11">
        <f t="shared" si="0"/>
        <v>0</v>
      </c>
      <c r="H8" s="11">
        <f t="shared" si="0"/>
        <v>0</v>
      </c>
      <c r="I8" s="11"/>
      <c r="J8" s="11">
        <f t="shared" si="0"/>
        <v>0</v>
      </c>
      <c r="K8" s="8"/>
    </row>
    <row r="9" spans="1:11" ht="36" customHeight="1" x14ac:dyDescent="0.2">
      <c r="A9" s="12"/>
      <c r="B9" s="8" t="s">
        <v>3</v>
      </c>
      <c r="C9" s="8"/>
      <c r="D9" s="44"/>
      <c r="E9" s="44"/>
      <c r="F9" s="11">
        <f t="shared" ref="F9:F13" si="1">D9-E9</f>
        <v>0</v>
      </c>
      <c r="G9" s="44"/>
      <c r="H9" s="11">
        <f>MIN(F9:G9)</f>
        <v>0</v>
      </c>
      <c r="I9" s="11">
        <f>H9*0.75</f>
        <v>0</v>
      </c>
      <c r="J9" s="11">
        <f>ROUNDDOWN(I9,-3)</f>
        <v>0</v>
      </c>
      <c r="K9" s="8"/>
    </row>
    <row r="10" spans="1:11" ht="36" customHeight="1" x14ac:dyDescent="0.2">
      <c r="A10" s="12"/>
      <c r="B10" s="8" t="s">
        <v>4</v>
      </c>
      <c r="C10" s="8"/>
      <c r="D10" s="44"/>
      <c r="E10" s="44"/>
      <c r="F10" s="11">
        <f t="shared" si="1"/>
        <v>0</v>
      </c>
      <c r="G10" s="44"/>
      <c r="H10" s="11">
        <f t="shared" ref="H10:H13" si="2">MIN(F10:G10)</f>
        <v>0</v>
      </c>
      <c r="I10" s="11">
        <f>H10*0.75</f>
        <v>0</v>
      </c>
      <c r="J10" s="11">
        <f>ROUNDDOWN(I10,-3)</f>
        <v>0</v>
      </c>
      <c r="K10" s="8"/>
    </row>
    <row r="11" spans="1:11" ht="36" customHeight="1" x14ac:dyDescent="0.2">
      <c r="A11" s="12"/>
      <c r="B11" s="8" t="s">
        <v>5</v>
      </c>
      <c r="C11" s="8"/>
      <c r="D11" s="44"/>
      <c r="E11" s="44"/>
      <c r="F11" s="11">
        <f t="shared" si="1"/>
        <v>0</v>
      </c>
      <c r="G11" s="44"/>
      <c r="H11" s="11">
        <f t="shared" si="2"/>
        <v>0</v>
      </c>
      <c r="I11" s="11">
        <f>H11*0.75</f>
        <v>0</v>
      </c>
      <c r="J11" s="11">
        <f>ROUNDDOWN(I11,-3)</f>
        <v>0</v>
      </c>
      <c r="K11" s="8"/>
    </row>
    <row r="12" spans="1:11" ht="36" customHeight="1" x14ac:dyDescent="0.2">
      <c r="A12" s="12"/>
      <c r="B12" s="8" t="s">
        <v>6</v>
      </c>
      <c r="C12" s="8"/>
      <c r="D12" s="44"/>
      <c r="E12" s="44"/>
      <c r="F12" s="11">
        <f t="shared" si="1"/>
        <v>0</v>
      </c>
      <c r="G12" s="44"/>
      <c r="H12" s="11">
        <f t="shared" si="2"/>
        <v>0</v>
      </c>
      <c r="I12" s="11">
        <f>H12*0.75</f>
        <v>0</v>
      </c>
      <c r="J12" s="11">
        <f>ROUNDDOWN(I12,-3)</f>
        <v>0</v>
      </c>
      <c r="K12" s="8"/>
    </row>
    <row r="13" spans="1:11" ht="36" customHeight="1" x14ac:dyDescent="0.2">
      <c r="A13" s="15"/>
      <c r="B13" s="8" t="s">
        <v>7</v>
      </c>
      <c r="C13" s="8"/>
      <c r="D13" s="44"/>
      <c r="E13" s="44"/>
      <c r="F13" s="11">
        <f t="shared" si="1"/>
        <v>0</v>
      </c>
      <c r="G13" s="44"/>
      <c r="H13" s="11">
        <f t="shared" si="2"/>
        <v>0</v>
      </c>
      <c r="I13" s="11">
        <f>H13*0.75</f>
        <v>0</v>
      </c>
      <c r="J13" s="11">
        <f>ROUNDDOWN(I13,-3)</f>
        <v>0</v>
      </c>
      <c r="K13" s="8"/>
    </row>
    <row r="14" spans="1:11" ht="36" customHeight="1" x14ac:dyDescent="0.2">
      <c r="A14" s="149" t="s">
        <v>9</v>
      </c>
      <c r="B14" s="149"/>
      <c r="C14" s="149"/>
      <c r="D14" s="11">
        <f>SUM(D7:D8)</f>
        <v>0</v>
      </c>
      <c r="E14" s="11">
        <f>SUM(E7:E8)</f>
        <v>0</v>
      </c>
      <c r="F14" s="11">
        <f>SUM(F7:F8)</f>
        <v>0</v>
      </c>
      <c r="G14" s="11">
        <f t="shared" ref="G14:J14" si="3">SUM(G7:G8)</f>
        <v>0</v>
      </c>
      <c r="H14" s="11">
        <f t="shared" si="3"/>
        <v>0</v>
      </c>
      <c r="I14" s="11"/>
      <c r="J14" s="11">
        <f t="shared" si="3"/>
        <v>0</v>
      </c>
      <c r="K14" s="8"/>
    </row>
    <row r="15" spans="1:11" ht="16.5" customHeight="1" x14ac:dyDescent="0.2">
      <c r="A15" s="4" t="s">
        <v>8</v>
      </c>
      <c r="B15" s="4" t="s">
        <v>43</v>
      </c>
    </row>
    <row r="16" spans="1:11" ht="16.5" customHeight="1" x14ac:dyDescent="0.2">
      <c r="B16" s="4" t="s">
        <v>39</v>
      </c>
    </row>
    <row r="17" spans="2:11" ht="16.5" customHeight="1" x14ac:dyDescent="0.2">
      <c r="B17" s="4" t="s">
        <v>40</v>
      </c>
    </row>
    <row r="18" spans="2:11" ht="16.5" customHeight="1" x14ac:dyDescent="0.2">
      <c r="B18" s="4" t="s">
        <v>41</v>
      </c>
    </row>
    <row r="19" spans="2:11" x14ac:dyDescent="0.2">
      <c r="B19" s="4" t="s">
        <v>42</v>
      </c>
    </row>
    <row r="20" spans="2:11" ht="27" hidden="1" customHeight="1" x14ac:dyDescent="0.2">
      <c r="B20" s="148" t="s">
        <v>16</v>
      </c>
      <c r="C20" s="148"/>
      <c r="D20" s="148"/>
      <c r="E20" s="148"/>
      <c r="F20" s="148"/>
      <c r="G20" s="148"/>
      <c r="H20" s="148"/>
      <c r="I20" s="148"/>
      <c r="J20" s="148"/>
      <c r="K20" s="148"/>
    </row>
    <row r="21" spans="2:11" x14ac:dyDescent="0.2">
      <c r="B21" s="9"/>
      <c r="C21" s="9"/>
      <c r="D21" s="9"/>
      <c r="E21" s="9"/>
      <c r="F21" s="9"/>
      <c r="G21" s="9"/>
      <c r="H21" s="9"/>
      <c r="I21" s="9"/>
      <c r="J21" s="9"/>
      <c r="K21" s="9"/>
    </row>
  </sheetData>
  <mergeCells count="4">
    <mergeCell ref="B20:K20"/>
    <mergeCell ref="A14:C14"/>
    <mergeCell ref="A3:K3"/>
    <mergeCell ref="A6:C6"/>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
  <sheetViews>
    <sheetView view="pageBreakPreview" zoomScale="90" zoomScaleNormal="100" zoomScaleSheetLayoutView="90" workbookViewId="0">
      <selection activeCell="A7" sqref="A7:C7"/>
    </sheetView>
  </sheetViews>
  <sheetFormatPr defaultColWidth="9" defaultRowHeight="13" x14ac:dyDescent="0.2"/>
  <cols>
    <col min="1" max="1" width="4.36328125" style="4" customWidth="1"/>
    <col min="2" max="2" width="5.6328125" style="4" customWidth="1"/>
    <col min="3" max="3" width="22.90625" style="4" customWidth="1"/>
    <col min="4" max="8" width="16.6328125" style="4" customWidth="1"/>
    <col min="9" max="9" width="22.08984375" style="4" hidden="1" customWidth="1"/>
    <col min="10" max="11" width="16.6328125" style="4" customWidth="1"/>
    <col min="12" max="16384" width="9" style="5"/>
  </cols>
  <sheetData>
    <row r="1" spans="1:11" ht="14" x14ac:dyDescent="0.2">
      <c r="A1" s="3" t="s">
        <v>112</v>
      </c>
    </row>
    <row r="3" spans="1:11" ht="14" x14ac:dyDescent="0.2">
      <c r="A3" s="150" t="s">
        <v>94</v>
      </c>
      <c r="B3" s="150"/>
      <c r="C3" s="150"/>
      <c r="D3" s="150"/>
      <c r="E3" s="150"/>
      <c r="F3" s="150"/>
      <c r="G3" s="150"/>
      <c r="H3" s="150"/>
      <c r="I3" s="150"/>
      <c r="J3" s="150"/>
      <c r="K3" s="150"/>
    </row>
    <row r="4" spans="1:11" ht="14" x14ac:dyDescent="0.2">
      <c r="A4" s="10"/>
      <c r="B4" s="10"/>
      <c r="C4" s="10"/>
      <c r="D4" s="10"/>
      <c r="E4" s="10"/>
      <c r="F4" s="10"/>
      <c r="G4" s="10"/>
      <c r="H4" s="10"/>
      <c r="I4" s="10"/>
      <c r="J4" s="10"/>
      <c r="K4" s="10"/>
    </row>
    <row r="5" spans="1:11" x14ac:dyDescent="0.2">
      <c r="A5" s="4" t="s">
        <v>84</v>
      </c>
      <c r="K5" s="6" t="s">
        <v>11</v>
      </c>
    </row>
    <row r="6" spans="1:11" ht="51" customHeight="1" x14ac:dyDescent="0.2">
      <c r="A6" s="149" t="s">
        <v>91</v>
      </c>
      <c r="B6" s="149"/>
      <c r="C6" s="149"/>
      <c r="D6" s="7" t="s">
        <v>98</v>
      </c>
      <c r="E6" s="7" t="s">
        <v>12</v>
      </c>
      <c r="F6" s="7" t="s">
        <v>0</v>
      </c>
      <c r="G6" s="7" t="s">
        <v>10</v>
      </c>
      <c r="H6" s="7" t="s">
        <v>105</v>
      </c>
      <c r="I6" s="7"/>
      <c r="J6" s="7" t="s">
        <v>99</v>
      </c>
      <c r="K6" s="7" t="s">
        <v>1</v>
      </c>
    </row>
    <row r="7" spans="1:11" ht="36" customHeight="1" x14ac:dyDescent="0.2">
      <c r="A7" s="151"/>
      <c r="B7" s="152"/>
      <c r="C7" s="153"/>
      <c r="D7" s="44"/>
      <c r="E7" s="44"/>
      <c r="F7" s="11">
        <f>D7-E7</f>
        <v>0</v>
      </c>
      <c r="G7" s="44"/>
      <c r="H7" s="11">
        <f>MIN(F7:G7)</f>
        <v>0</v>
      </c>
      <c r="I7" s="11">
        <f>H7</f>
        <v>0</v>
      </c>
      <c r="J7" s="11">
        <f>ROUNDDOWN(H7,-3)</f>
        <v>0</v>
      </c>
      <c r="K7" s="8"/>
    </row>
    <row r="8" spans="1:11" ht="36" hidden="1" customHeight="1" x14ac:dyDescent="0.2">
      <c r="A8" s="13" t="s">
        <v>2</v>
      </c>
      <c r="B8" s="8"/>
      <c r="C8" s="8"/>
      <c r="D8" s="11">
        <f>SUM(D9:D13)</f>
        <v>0</v>
      </c>
      <c r="E8" s="11">
        <f>SUM(E9:E13)</f>
        <v>0</v>
      </c>
      <c r="F8" s="11">
        <f t="shared" ref="F8:J8" si="0">SUM(F9:F13)</f>
        <v>0</v>
      </c>
      <c r="G8" s="11">
        <f t="shared" si="0"/>
        <v>0</v>
      </c>
      <c r="H8" s="11">
        <f t="shared" si="0"/>
        <v>0</v>
      </c>
      <c r="I8" s="11"/>
      <c r="J8" s="11">
        <f t="shared" si="0"/>
        <v>0</v>
      </c>
      <c r="K8" s="8"/>
    </row>
    <row r="9" spans="1:11" ht="36" hidden="1" customHeight="1" x14ac:dyDescent="0.2">
      <c r="A9" s="12"/>
      <c r="B9" s="8" t="s">
        <v>3</v>
      </c>
      <c r="C9" s="8"/>
      <c r="D9" s="44"/>
      <c r="E9" s="44"/>
      <c r="F9" s="11">
        <f t="shared" ref="F9:F13" si="1">D9-E9</f>
        <v>0</v>
      </c>
      <c r="G9" s="44"/>
      <c r="H9" s="11">
        <f>MIN(F9:G9)</f>
        <v>0</v>
      </c>
      <c r="I9" s="11">
        <f>H9*0.75</f>
        <v>0</v>
      </c>
      <c r="J9" s="11">
        <f>ROUNDDOWN(I9,-3)</f>
        <v>0</v>
      </c>
      <c r="K9" s="8"/>
    </row>
    <row r="10" spans="1:11" ht="36" hidden="1" customHeight="1" x14ac:dyDescent="0.2">
      <c r="A10" s="12"/>
      <c r="B10" s="8" t="s">
        <v>4</v>
      </c>
      <c r="C10" s="8"/>
      <c r="D10" s="44"/>
      <c r="E10" s="44"/>
      <c r="F10" s="11">
        <f t="shared" si="1"/>
        <v>0</v>
      </c>
      <c r="G10" s="44"/>
      <c r="H10" s="11">
        <f t="shared" ref="H10:H13" si="2">MIN(F10:G10)</f>
        <v>0</v>
      </c>
      <c r="I10" s="11">
        <f>H10*0.75</f>
        <v>0</v>
      </c>
      <c r="J10" s="11">
        <f>ROUNDDOWN(I10,-3)</f>
        <v>0</v>
      </c>
      <c r="K10" s="8"/>
    </row>
    <row r="11" spans="1:11" ht="36" hidden="1" customHeight="1" x14ac:dyDescent="0.2">
      <c r="A11" s="12"/>
      <c r="B11" s="8" t="s">
        <v>5</v>
      </c>
      <c r="C11" s="8"/>
      <c r="D11" s="44"/>
      <c r="E11" s="44"/>
      <c r="F11" s="11">
        <f t="shared" si="1"/>
        <v>0</v>
      </c>
      <c r="G11" s="44"/>
      <c r="H11" s="11">
        <f t="shared" si="2"/>
        <v>0</v>
      </c>
      <c r="I11" s="11">
        <f>H11*0.75</f>
        <v>0</v>
      </c>
      <c r="J11" s="11">
        <f>ROUNDDOWN(I11,-3)</f>
        <v>0</v>
      </c>
      <c r="K11" s="8"/>
    </row>
    <row r="12" spans="1:11" ht="36" hidden="1" customHeight="1" x14ac:dyDescent="0.2">
      <c r="A12" s="12"/>
      <c r="B12" s="8" t="s">
        <v>6</v>
      </c>
      <c r="C12" s="8"/>
      <c r="D12" s="44"/>
      <c r="E12" s="44"/>
      <c r="F12" s="11">
        <f t="shared" si="1"/>
        <v>0</v>
      </c>
      <c r="G12" s="44"/>
      <c r="H12" s="11">
        <f t="shared" si="2"/>
        <v>0</v>
      </c>
      <c r="I12" s="11">
        <f>H12*0.75</f>
        <v>0</v>
      </c>
      <c r="J12" s="11">
        <f>ROUNDDOWN(I12,-3)</f>
        <v>0</v>
      </c>
      <c r="K12" s="8"/>
    </row>
    <row r="13" spans="1:11" ht="36" hidden="1" customHeight="1" x14ac:dyDescent="0.2">
      <c r="A13" s="15"/>
      <c r="B13" s="8" t="s">
        <v>7</v>
      </c>
      <c r="C13" s="8"/>
      <c r="D13" s="44"/>
      <c r="E13" s="44"/>
      <c r="F13" s="11">
        <f t="shared" si="1"/>
        <v>0</v>
      </c>
      <c r="G13" s="44"/>
      <c r="H13" s="11">
        <f t="shared" si="2"/>
        <v>0</v>
      </c>
      <c r="I13" s="11">
        <f>H13*0.75</f>
        <v>0</v>
      </c>
      <c r="J13" s="11">
        <f>ROUNDDOWN(I13,-3)</f>
        <v>0</v>
      </c>
      <c r="K13" s="8"/>
    </row>
    <row r="14" spans="1:11" ht="36" hidden="1" customHeight="1" x14ac:dyDescent="0.2">
      <c r="A14" s="149" t="s">
        <v>9</v>
      </c>
      <c r="B14" s="149"/>
      <c r="C14" s="149"/>
      <c r="D14" s="11">
        <f>SUM(D7:D8)</f>
        <v>0</v>
      </c>
      <c r="E14" s="11">
        <f t="shared" ref="E14" si="3">SUM(E7:E8)</f>
        <v>0</v>
      </c>
      <c r="F14" s="11">
        <f>SUM(F7:F8)</f>
        <v>0</v>
      </c>
      <c r="G14" s="11">
        <f t="shared" ref="G14:J14" si="4">SUM(G7:G8)</f>
        <v>0</v>
      </c>
      <c r="H14" s="11">
        <f t="shared" si="4"/>
        <v>0</v>
      </c>
      <c r="I14" s="11"/>
      <c r="J14" s="11">
        <f t="shared" si="4"/>
        <v>0</v>
      </c>
      <c r="K14" s="8"/>
    </row>
    <row r="15" spans="1:11" ht="16.5" customHeight="1" x14ac:dyDescent="0.2">
      <c r="A15" s="4" t="s">
        <v>8</v>
      </c>
      <c r="B15" s="4" t="s">
        <v>100</v>
      </c>
    </row>
    <row r="16" spans="1:11" ht="16.5" customHeight="1" x14ac:dyDescent="0.2">
      <c r="B16" s="4" t="s">
        <v>102</v>
      </c>
    </row>
    <row r="17" spans="2:11" x14ac:dyDescent="0.2">
      <c r="B17" s="4" t="s">
        <v>101</v>
      </c>
    </row>
    <row r="18" spans="2:11" ht="27" hidden="1" customHeight="1" x14ac:dyDescent="0.2">
      <c r="B18" s="148" t="s">
        <v>16</v>
      </c>
      <c r="C18" s="148"/>
      <c r="D18" s="148"/>
      <c r="E18" s="148"/>
      <c r="F18" s="148"/>
      <c r="G18" s="148"/>
      <c r="H18" s="148"/>
      <c r="I18" s="148"/>
      <c r="J18" s="148"/>
      <c r="K18" s="148"/>
    </row>
    <row r="19" spans="2:11" x14ac:dyDescent="0.2">
      <c r="B19" s="9"/>
      <c r="C19" s="9"/>
      <c r="D19" s="9"/>
      <c r="E19" s="9"/>
      <c r="F19" s="9"/>
      <c r="G19" s="9"/>
      <c r="H19" s="9"/>
      <c r="I19" s="9"/>
      <c r="J19" s="9"/>
      <c r="K19" s="9"/>
    </row>
  </sheetData>
  <mergeCells count="5">
    <mergeCell ref="A3:K3"/>
    <mergeCell ref="A6:C6"/>
    <mergeCell ref="A14:C14"/>
    <mergeCell ref="B18:K18"/>
    <mergeCell ref="A7:C7"/>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2"/>
  <sheetViews>
    <sheetView view="pageBreakPreview" zoomScaleNormal="100" zoomScaleSheetLayoutView="100" workbookViewId="0">
      <selection activeCell="H16" sqref="H16"/>
    </sheetView>
  </sheetViews>
  <sheetFormatPr defaultColWidth="9" defaultRowHeight="13" x14ac:dyDescent="0.2"/>
  <cols>
    <col min="1" max="1" width="3.6328125" style="4" customWidth="1"/>
    <col min="2" max="2" width="23.36328125" style="4" customWidth="1"/>
    <col min="3" max="3" width="10.08984375" style="4" customWidth="1"/>
    <col min="4" max="4" width="19.90625" style="4" customWidth="1"/>
    <col min="5" max="8" width="4.36328125" style="4" customWidth="1"/>
    <col min="9" max="9" width="8.7265625" style="4" bestFit="1" customWidth="1"/>
    <col min="10" max="10" width="20.36328125" style="4" customWidth="1"/>
    <col min="11" max="11" width="9" style="4" customWidth="1"/>
    <col min="12" max="12" width="10.90625" style="4" customWidth="1"/>
    <col min="13" max="13" width="9" style="4" customWidth="1"/>
    <col min="14" max="14" width="16.36328125" style="4" customWidth="1"/>
    <col min="15" max="15" width="10.08984375" style="4" customWidth="1"/>
    <col min="16" max="16" width="15.6328125" style="4" customWidth="1"/>
    <col min="17" max="17" width="12.6328125" style="4" customWidth="1"/>
    <col min="18" max="18" width="18" style="4" customWidth="1"/>
    <col min="19" max="16384" width="9" style="5"/>
  </cols>
  <sheetData>
    <row r="1" spans="1:20" ht="14" x14ac:dyDescent="0.2">
      <c r="A1" s="48" t="s">
        <v>110</v>
      </c>
      <c r="T1" s="5" t="s">
        <v>62</v>
      </c>
    </row>
    <row r="2" spans="1:20" ht="14" x14ac:dyDescent="0.2">
      <c r="A2" s="48"/>
    </row>
    <row r="3" spans="1:20" ht="14" x14ac:dyDescent="0.2">
      <c r="A3" s="174" t="s">
        <v>108</v>
      </c>
      <c r="B3" s="174"/>
      <c r="C3" s="174"/>
      <c r="D3" s="174"/>
      <c r="E3" s="174"/>
      <c r="F3" s="174"/>
      <c r="G3" s="174"/>
      <c r="H3" s="174"/>
      <c r="I3" s="174"/>
      <c r="J3" s="174"/>
      <c r="K3" s="174"/>
      <c r="L3" s="174"/>
      <c r="M3" s="174"/>
      <c r="N3" s="174"/>
      <c r="O3" s="174"/>
      <c r="P3" s="174"/>
      <c r="Q3" s="174"/>
      <c r="R3" s="174"/>
      <c r="T3" s="5" t="s">
        <v>63</v>
      </c>
    </row>
    <row r="5" spans="1:20" x14ac:dyDescent="0.2">
      <c r="O5" s="49" t="s">
        <v>90</v>
      </c>
      <c r="P5" s="50"/>
      <c r="Q5" s="50"/>
      <c r="R5" s="49"/>
    </row>
    <row r="6" spans="1:20" ht="15.75" customHeight="1" x14ac:dyDescent="0.2">
      <c r="A6" s="4" t="s">
        <v>84</v>
      </c>
    </row>
    <row r="7" spans="1:20" ht="33.75" customHeight="1" x14ac:dyDescent="0.2">
      <c r="A7" s="180" t="s">
        <v>30</v>
      </c>
      <c r="B7" s="181"/>
      <c r="C7" s="155" t="s">
        <v>31</v>
      </c>
      <c r="D7" s="158"/>
      <c r="E7" s="158"/>
      <c r="F7" s="158"/>
      <c r="G7" s="158"/>
      <c r="H7" s="158"/>
      <c r="I7" s="158"/>
      <c r="J7" s="158"/>
      <c r="K7" s="158"/>
      <c r="L7" s="158"/>
      <c r="M7" s="158"/>
      <c r="N7" s="158"/>
      <c r="O7" s="158"/>
      <c r="P7" s="158"/>
      <c r="Q7" s="158"/>
      <c r="R7" s="156"/>
    </row>
    <row r="8" spans="1:20" ht="76.5" customHeight="1" x14ac:dyDescent="0.2">
      <c r="A8" s="180" t="s">
        <v>32</v>
      </c>
      <c r="B8" s="181"/>
      <c r="C8" s="175" t="s">
        <v>145</v>
      </c>
      <c r="D8" s="176"/>
      <c r="E8" s="176"/>
      <c r="F8" s="176"/>
      <c r="G8" s="176"/>
      <c r="H8" s="176"/>
      <c r="I8" s="176"/>
      <c r="J8" s="176"/>
      <c r="K8" s="176"/>
      <c r="L8" s="176"/>
      <c r="M8" s="176"/>
      <c r="N8" s="176"/>
      <c r="O8" s="176"/>
      <c r="P8" s="176"/>
      <c r="Q8" s="176"/>
      <c r="R8" s="177"/>
    </row>
    <row r="9" spans="1:20" ht="33.75" customHeight="1" x14ac:dyDescent="0.2">
      <c r="A9" s="178" t="s">
        <v>33</v>
      </c>
      <c r="B9" s="179"/>
      <c r="C9" s="182" t="s">
        <v>146</v>
      </c>
      <c r="D9" s="183"/>
      <c r="E9" s="183"/>
      <c r="F9" s="183"/>
      <c r="G9" s="183"/>
      <c r="H9" s="183"/>
      <c r="I9" s="183"/>
      <c r="J9" s="183"/>
      <c r="K9" s="183"/>
      <c r="L9" s="183"/>
      <c r="M9" s="183"/>
      <c r="N9" s="183"/>
      <c r="O9" s="183"/>
      <c r="P9" s="183"/>
      <c r="Q9" s="183"/>
      <c r="R9" s="184"/>
    </row>
    <row r="10" spans="1:20" ht="57" customHeight="1" x14ac:dyDescent="0.2">
      <c r="A10" s="51"/>
      <c r="B10" s="52" t="s">
        <v>21</v>
      </c>
      <c r="C10" s="159" t="s">
        <v>19</v>
      </c>
      <c r="D10" s="160"/>
      <c r="E10" s="159" t="s">
        <v>20</v>
      </c>
      <c r="F10" s="160"/>
      <c r="G10" s="160"/>
      <c r="H10" s="160"/>
      <c r="I10" s="160"/>
      <c r="J10" s="160"/>
      <c r="K10" s="160"/>
      <c r="L10" s="160"/>
      <c r="M10" s="160"/>
      <c r="N10" s="160"/>
      <c r="O10" s="161"/>
      <c r="P10" s="159" t="s">
        <v>106</v>
      </c>
      <c r="Q10" s="160"/>
      <c r="R10" s="161"/>
    </row>
    <row r="11" spans="1:20" ht="58.5" customHeight="1" x14ac:dyDescent="0.2">
      <c r="A11" s="51"/>
      <c r="B11" s="7" t="s">
        <v>22</v>
      </c>
      <c r="C11" s="155"/>
      <c r="D11" s="158"/>
      <c r="E11" s="155"/>
      <c r="F11" s="158"/>
      <c r="G11" s="158"/>
      <c r="H11" s="158"/>
      <c r="I11" s="158"/>
      <c r="J11" s="158"/>
      <c r="K11" s="158"/>
      <c r="L11" s="158"/>
      <c r="M11" s="158"/>
      <c r="N11" s="158"/>
      <c r="O11" s="156"/>
      <c r="P11" s="186"/>
      <c r="Q11" s="187"/>
      <c r="R11" s="188"/>
    </row>
    <row r="12" spans="1:20" ht="58.5" customHeight="1" x14ac:dyDescent="0.2">
      <c r="A12" s="56"/>
      <c r="B12" s="7" t="s">
        <v>23</v>
      </c>
      <c r="C12" s="155"/>
      <c r="D12" s="158"/>
      <c r="E12" s="155"/>
      <c r="F12" s="158"/>
      <c r="G12" s="158"/>
      <c r="H12" s="158"/>
      <c r="I12" s="158"/>
      <c r="J12" s="158"/>
      <c r="K12" s="158"/>
      <c r="L12" s="158"/>
      <c r="M12" s="158"/>
      <c r="N12" s="158"/>
      <c r="O12" s="156"/>
      <c r="P12" s="186"/>
      <c r="Q12" s="187"/>
      <c r="R12" s="188"/>
    </row>
    <row r="13" spans="1:20" ht="31.5" customHeight="1" x14ac:dyDescent="0.2">
      <c r="A13" s="185" t="s">
        <v>34</v>
      </c>
      <c r="B13" s="170"/>
      <c r="C13" s="182" t="s">
        <v>95</v>
      </c>
      <c r="D13" s="183"/>
      <c r="E13" s="183"/>
      <c r="F13" s="183"/>
      <c r="G13" s="183"/>
      <c r="H13" s="183"/>
      <c r="I13" s="183"/>
      <c r="J13" s="183"/>
      <c r="K13" s="183"/>
      <c r="L13" s="183"/>
      <c r="M13" s="183"/>
      <c r="N13" s="183"/>
      <c r="O13" s="183"/>
      <c r="P13" s="183"/>
      <c r="Q13" s="183"/>
      <c r="R13" s="184"/>
    </row>
    <row r="14" spans="1:20" ht="64.5" customHeight="1" x14ac:dyDescent="0.2">
      <c r="A14" s="57"/>
      <c r="B14" s="162" t="s">
        <v>21</v>
      </c>
      <c r="C14" s="164" t="s">
        <v>64</v>
      </c>
      <c r="D14" s="172" t="s">
        <v>19</v>
      </c>
      <c r="E14" s="159" t="s">
        <v>147</v>
      </c>
      <c r="F14" s="160"/>
      <c r="G14" s="160"/>
      <c r="H14" s="161"/>
      <c r="I14" s="164" t="s">
        <v>20</v>
      </c>
      <c r="J14" s="165"/>
      <c r="K14" s="166"/>
      <c r="L14" s="164" t="s">
        <v>107</v>
      </c>
      <c r="M14" s="165"/>
      <c r="N14" s="165"/>
      <c r="O14" s="166"/>
      <c r="P14" s="172" t="s">
        <v>55</v>
      </c>
      <c r="Q14" s="164" t="s">
        <v>103</v>
      </c>
      <c r="R14" s="166"/>
    </row>
    <row r="15" spans="1:20" ht="23.25" customHeight="1" x14ac:dyDescent="0.2">
      <c r="A15" s="57"/>
      <c r="B15" s="163"/>
      <c r="C15" s="167"/>
      <c r="D15" s="173"/>
      <c r="E15" s="53" t="s">
        <v>26</v>
      </c>
      <c r="F15" s="58" t="s">
        <v>27</v>
      </c>
      <c r="G15" s="58" t="s">
        <v>28</v>
      </c>
      <c r="H15" s="59" t="s">
        <v>144</v>
      </c>
      <c r="I15" s="167"/>
      <c r="J15" s="168"/>
      <c r="K15" s="169"/>
      <c r="L15" s="167"/>
      <c r="M15" s="168"/>
      <c r="N15" s="168"/>
      <c r="O15" s="169"/>
      <c r="P15" s="173"/>
      <c r="Q15" s="167"/>
      <c r="R15" s="169"/>
    </row>
    <row r="16" spans="1:20" ht="90" customHeight="1" x14ac:dyDescent="0.2">
      <c r="A16" s="57"/>
      <c r="B16" s="7" t="s">
        <v>36</v>
      </c>
      <c r="C16" s="60"/>
      <c r="D16" s="61"/>
      <c r="E16" s="54"/>
      <c r="F16" s="62"/>
      <c r="G16" s="62"/>
      <c r="H16" s="55"/>
      <c r="I16" s="157"/>
      <c r="J16" s="157"/>
      <c r="K16" s="157"/>
      <c r="L16" s="155"/>
      <c r="M16" s="158"/>
      <c r="N16" s="158"/>
      <c r="O16" s="156"/>
      <c r="P16" s="63"/>
      <c r="Q16" s="155"/>
      <c r="R16" s="156"/>
    </row>
    <row r="17" spans="1:18" ht="89.25" customHeight="1" x14ac:dyDescent="0.2">
      <c r="A17" s="56"/>
      <c r="B17" s="7" t="s">
        <v>37</v>
      </c>
      <c r="C17" s="60"/>
      <c r="D17" s="61"/>
      <c r="E17" s="54"/>
      <c r="F17" s="62"/>
      <c r="G17" s="62"/>
      <c r="H17" s="55"/>
      <c r="I17" s="157"/>
      <c r="J17" s="157"/>
      <c r="K17" s="157"/>
      <c r="L17" s="155"/>
      <c r="M17" s="158"/>
      <c r="N17" s="158"/>
      <c r="O17" s="156"/>
      <c r="P17" s="64"/>
      <c r="Q17" s="155"/>
      <c r="R17" s="156"/>
    </row>
    <row r="18" spans="1:18" ht="32.25" customHeight="1" x14ac:dyDescent="0.2">
      <c r="A18" s="170" t="s">
        <v>35</v>
      </c>
      <c r="B18" s="170"/>
      <c r="C18" s="170" t="s">
        <v>96</v>
      </c>
      <c r="D18" s="170"/>
      <c r="E18" s="170"/>
      <c r="F18" s="170"/>
      <c r="G18" s="170"/>
      <c r="H18" s="170"/>
      <c r="I18" s="170"/>
      <c r="J18" s="170"/>
      <c r="K18" s="170"/>
      <c r="L18" s="170"/>
      <c r="M18" s="170"/>
      <c r="N18" s="170"/>
      <c r="O18" s="170"/>
      <c r="P18" s="170"/>
      <c r="Q18" s="170"/>
      <c r="R18" s="170"/>
    </row>
    <row r="19" spans="1:18" ht="32.25" hidden="1" customHeight="1" x14ac:dyDescent="0.2">
      <c r="A19" s="170" t="s">
        <v>52</v>
      </c>
      <c r="B19" s="170"/>
      <c r="C19" s="171" t="s">
        <v>56</v>
      </c>
      <c r="D19" s="171"/>
      <c r="E19" s="171"/>
      <c r="F19" s="171"/>
      <c r="G19" s="171"/>
      <c r="H19" s="171"/>
      <c r="I19" s="171"/>
      <c r="J19" s="171"/>
      <c r="K19" s="171"/>
      <c r="L19" s="171"/>
      <c r="M19" s="171"/>
      <c r="N19" s="171"/>
      <c r="O19" s="171"/>
      <c r="P19" s="171"/>
      <c r="Q19" s="171"/>
      <c r="R19" s="171"/>
    </row>
    <row r="20" spans="1:18" ht="32.25" customHeight="1" x14ac:dyDescent="0.2">
      <c r="A20" s="154" t="s">
        <v>89</v>
      </c>
      <c r="B20" s="154"/>
      <c r="C20" s="155"/>
      <c r="D20" s="158"/>
      <c r="E20" s="158"/>
      <c r="F20" s="158"/>
      <c r="G20" s="158"/>
      <c r="H20" s="158"/>
      <c r="I20" s="158"/>
      <c r="J20" s="158"/>
      <c r="K20" s="158"/>
      <c r="L20" s="158"/>
      <c r="M20" s="158" t="s">
        <v>17</v>
      </c>
      <c r="N20" s="158"/>
      <c r="O20" s="158" t="s">
        <v>18</v>
      </c>
      <c r="P20" s="158"/>
      <c r="Q20" s="158"/>
      <c r="R20" s="156"/>
    </row>
    <row r="21" spans="1:18" ht="21" customHeight="1" x14ac:dyDescent="0.2">
      <c r="A21" s="4" t="s">
        <v>97</v>
      </c>
    </row>
    <row r="22" spans="1:18" x14ac:dyDescent="0.2">
      <c r="A22" s="4" t="s">
        <v>148</v>
      </c>
    </row>
  </sheetData>
  <dataConsolidate/>
  <mergeCells count="40">
    <mergeCell ref="C10:D10"/>
    <mergeCell ref="E10:O10"/>
    <mergeCell ref="C11:D11"/>
    <mergeCell ref="E11:O11"/>
    <mergeCell ref="P10:R10"/>
    <mergeCell ref="P11:R11"/>
    <mergeCell ref="A13:B13"/>
    <mergeCell ref="C13:R13"/>
    <mergeCell ref="A18:B18"/>
    <mergeCell ref="C18:R18"/>
    <mergeCell ref="C12:D12"/>
    <mergeCell ref="P12:R12"/>
    <mergeCell ref="I16:K16"/>
    <mergeCell ref="L16:O16"/>
    <mergeCell ref="E12:O12"/>
    <mergeCell ref="Q17:R17"/>
    <mergeCell ref="Q14:R15"/>
    <mergeCell ref="P14:P15"/>
    <mergeCell ref="A3:R3"/>
    <mergeCell ref="C8:R8"/>
    <mergeCell ref="A9:B9"/>
    <mergeCell ref="A8:B8"/>
    <mergeCell ref="C9:R9"/>
    <mergeCell ref="A7:B7"/>
    <mergeCell ref="C7:R7"/>
    <mergeCell ref="A20:B20"/>
    <mergeCell ref="Q16:R16"/>
    <mergeCell ref="I17:K17"/>
    <mergeCell ref="L17:O17"/>
    <mergeCell ref="E14:H14"/>
    <mergeCell ref="B14:B15"/>
    <mergeCell ref="I14:K15"/>
    <mergeCell ref="L14:O15"/>
    <mergeCell ref="A19:B19"/>
    <mergeCell ref="C19:R19"/>
    <mergeCell ref="C20:L20"/>
    <mergeCell ref="M20:N20"/>
    <mergeCell ref="O20:R20"/>
    <mergeCell ref="D14:D15"/>
    <mergeCell ref="C14:C15"/>
  </mergeCells>
  <phoneticPr fontId="1"/>
  <dataValidations count="1">
    <dataValidation type="list" allowBlank="1" showInputMessage="1" showErrorMessage="1" sqref="C16:C17" xr:uid="{00000000-0002-0000-0300-000000000000}">
      <formula1>$T$1:$T$3</formula1>
    </dataValidation>
  </dataValidations>
  <printOptions horizontalCentered="1"/>
  <pageMargins left="0.51181102362204722" right="0.31496062992125984" top="0.35433070866141736" bottom="0.35433070866141736" header="0.31496062992125984"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6"/>
  <sheetViews>
    <sheetView tabSelected="1" view="pageBreakPreview" zoomScale="85" zoomScaleNormal="100" zoomScaleSheetLayoutView="85" workbookViewId="0">
      <selection activeCell="F17" sqref="F17:F19"/>
    </sheetView>
  </sheetViews>
  <sheetFormatPr defaultColWidth="9" defaultRowHeight="13" x14ac:dyDescent="0.2"/>
  <cols>
    <col min="1" max="1" width="4.08984375" style="1" customWidth="1"/>
    <col min="2" max="2" width="7.453125" style="1" customWidth="1"/>
    <col min="3" max="3" width="17" style="1" customWidth="1"/>
    <col min="4" max="4" width="15.7265625" style="41" hidden="1" customWidth="1"/>
    <col min="5" max="5" width="30" style="1" customWidth="1"/>
    <col min="6" max="6" width="12.7265625" style="41" customWidth="1"/>
    <col min="7" max="8" width="16.08984375" style="1" customWidth="1"/>
    <col min="9" max="9" width="16.26953125" style="1" customWidth="1"/>
    <col min="10" max="10" width="10.26953125" style="26" customWidth="1"/>
    <col min="11" max="11" width="4.6328125" style="26" customWidth="1"/>
    <col min="12" max="12" width="3.08984375" style="26" customWidth="1"/>
    <col min="13" max="13" width="8.08984375" style="26" customWidth="1"/>
    <col min="14" max="14" width="3.90625" style="26" customWidth="1"/>
    <col min="15" max="15" width="3.08984375" style="26" customWidth="1"/>
    <col min="16" max="16" width="8.08984375" style="26" customWidth="1"/>
    <col min="17" max="17" width="4.6328125" style="26" customWidth="1"/>
    <col min="18" max="18" width="3.08984375" style="26" customWidth="1"/>
    <col min="19" max="19" width="8.08984375" style="26" customWidth="1"/>
    <col min="20" max="20" width="3.90625" style="26" customWidth="1"/>
    <col min="21" max="21" width="3.08984375" style="26" customWidth="1"/>
    <col min="22" max="22" width="8.08984375" style="26" customWidth="1"/>
    <col min="23" max="23" width="4.6328125" style="26" customWidth="1"/>
    <col min="24" max="24" width="3.90625" style="26" customWidth="1"/>
    <col min="25" max="25" width="10.453125" style="26" customWidth="1"/>
    <col min="26" max="16384" width="9" style="1"/>
  </cols>
  <sheetData>
    <row r="1" spans="1:26" s="3" customFormat="1" ht="19.5" customHeight="1" x14ac:dyDescent="0.2">
      <c r="A1" s="3" t="s">
        <v>111</v>
      </c>
      <c r="E1" s="14"/>
      <c r="F1" s="39"/>
      <c r="G1" s="14"/>
      <c r="J1" s="21"/>
      <c r="K1" s="21"/>
      <c r="L1" s="21"/>
      <c r="M1" s="21"/>
      <c r="N1" s="21"/>
      <c r="O1" s="21"/>
      <c r="P1" s="21"/>
      <c r="Q1" s="21"/>
      <c r="R1" s="21"/>
      <c r="S1" s="21"/>
      <c r="T1" s="21"/>
      <c r="U1" s="21"/>
      <c r="V1" s="21"/>
      <c r="W1" s="21"/>
      <c r="X1" s="21"/>
      <c r="Y1" s="21"/>
      <c r="Z1" t="s">
        <v>62</v>
      </c>
    </row>
    <row r="2" spans="1:26" s="3" customFormat="1" ht="19.5" customHeight="1" x14ac:dyDescent="0.2">
      <c r="A2" s="150" t="s">
        <v>24</v>
      </c>
      <c r="B2" s="150"/>
      <c r="C2" s="150"/>
      <c r="D2" s="150"/>
      <c r="E2" s="150"/>
      <c r="F2" s="150"/>
      <c r="G2" s="150"/>
      <c r="H2" s="150"/>
      <c r="I2" s="150"/>
      <c r="J2" s="150"/>
      <c r="K2" s="150"/>
      <c r="L2" s="150"/>
      <c r="M2" s="150"/>
      <c r="N2" s="150"/>
      <c r="O2" s="150"/>
      <c r="P2" s="150"/>
      <c r="Q2" s="150"/>
      <c r="R2" s="150"/>
      <c r="S2" s="150"/>
      <c r="T2" s="150"/>
      <c r="U2" s="150"/>
      <c r="V2" s="150"/>
      <c r="W2" s="150"/>
      <c r="X2" s="150"/>
      <c r="Y2" s="150"/>
      <c r="Z2" t="s">
        <v>63</v>
      </c>
    </row>
    <row r="3" spans="1:26" s="3" customFormat="1" ht="14" x14ac:dyDescent="0.2">
      <c r="D3" s="40"/>
      <c r="F3" s="40"/>
      <c r="J3" s="21"/>
      <c r="K3" s="21"/>
      <c r="L3" s="21"/>
      <c r="M3" s="21"/>
      <c r="N3" s="21"/>
      <c r="O3" s="21"/>
      <c r="P3" s="21"/>
      <c r="Q3" s="21"/>
      <c r="R3" s="21"/>
      <c r="S3" s="21"/>
      <c r="T3" s="21"/>
      <c r="U3" s="21"/>
      <c r="V3" s="21"/>
      <c r="W3" s="21"/>
      <c r="X3" s="21"/>
      <c r="Y3" s="21"/>
    </row>
    <row r="4" spans="1:26" s="3" customFormat="1" ht="14.25" customHeight="1" x14ac:dyDescent="0.2">
      <c r="D4" s="40"/>
      <c r="F4" s="40"/>
      <c r="H4" s="26"/>
      <c r="I4" s="26"/>
      <c r="J4" s="22"/>
      <c r="K4" s="22"/>
      <c r="L4" s="22"/>
      <c r="M4" s="22"/>
      <c r="N4" s="22"/>
      <c r="O4" s="22"/>
      <c r="P4" s="26"/>
      <c r="Q4" s="26"/>
      <c r="R4" s="22"/>
      <c r="S4" s="22"/>
      <c r="T4" s="220" t="s">
        <v>91</v>
      </c>
      <c r="U4" s="220"/>
      <c r="V4" s="220"/>
      <c r="W4" s="220"/>
      <c r="X4" s="220"/>
      <c r="Y4" s="220"/>
    </row>
    <row r="5" spans="1:26" s="3" customFormat="1" ht="14.25" customHeight="1" x14ac:dyDescent="0.2">
      <c r="A5" s="4" t="s">
        <v>84</v>
      </c>
      <c r="D5" s="40"/>
      <c r="F5" s="40"/>
      <c r="H5" s="45"/>
      <c r="I5" s="46"/>
      <c r="J5" s="23"/>
      <c r="K5" s="23"/>
      <c r="L5" s="23"/>
      <c r="M5" s="23"/>
      <c r="N5" s="23"/>
      <c r="O5" s="23"/>
      <c r="P5" s="21"/>
      <c r="Q5" s="23"/>
      <c r="R5" s="23"/>
      <c r="S5" s="23"/>
      <c r="T5" s="23"/>
      <c r="U5" s="23"/>
      <c r="V5" s="21"/>
      <c r="W5" s="23"/>
      <c r="X5" s="23"/>
      <c r="Y5" s="23" t="s">
        <v>11</v>
      </c>
    </row>
    <row r="6" spans="1:26" ht="14.25" customHeight="1" x14ac:dyDescent="0.2">
      <c r="A6" s="229" t="s">
        <v>15</v>
      </c>
      <c r="B6" s="234" t="s">
        <v>64</v>
      </c>
      <c r="C6" s="231" t="s">
        <v>25</v>
      </c>
      <c r="D6" s="233" t="s">
        <v>53</v>
      </c>
      <c r="E6" s="227" t="s">
        <v>59</v>
      </c>
      <c r="F6" s="227" t="s">
        <v>155</v>
      </c>
      <c r="G6" s="221" t="s">
        <v>58</v>
      </c>
      <c r="H6" s="17"/>
      <c r="I6" s="221" t="s">
        <v>87</v>
      </c>
      <c r="J6" s="222"/>
      <c r="K6" s="222"/>
      <c r="L6" s="222"/>
      <c r="M6" s="222"/>
      <c r="N6" s="222"/>
      <c r="O6" s="222"/>
      <c r="P6" s="222"/>
      <c r="Q6" s="222"/>
      <c r="R6" s="222"/>
      <c r="S6" s="222"/>
      <c r="T6" s="222"/>
      <c r="U6" s="222"/>
      <c r="V6" s="222"/>
      <c r="W6" s="222"/>
      <c r="X6" s="222"/>
      <c r="Y6" s="223"/>
    </row>
    <row r="7" spans="1:26" ht="40.5" customHeight="1" thickBot="1" x14ac:dyDescent="0.25">
      <c r="A7" s="230"/>
      <c r="B7" s="235"/>
      <c r="C7" s="232"/>
      <c r="D7" s="227"/>
      <c r="E7" s="228"/>
      <c r="F7" s="228"/>
      <c r="G7" s="224"/>
      <c r="H7" s="19" t="s">
        <v>93</v>
      </c>
      <c r="I7" s="224"/>
      <c r="J7" s="225"/>
      <c r="K7" s="225"/>
      <c r="L7" s="225"/>
      <c r="M7" s="225"/>
      <c r="N7" s="225"/>
      <c r="O7" s="225"/>
      <c r="P7" s="225"/>
      <c r="Q7" s="225"/>
      <c r="R7" s="225"/>
      <c r="S7" s="225"/>
      <c r="T7" s="225"/>
      <c r="U7" s="225"/>
      <c r="V7" s="225"/>
      <c r="W7" s="225"/>
      <c r="X7" s="225"/>
      <c r="Y7" s="226"/>
    </row>
    <row r="8" spans="1:26" ht="22.5" customHeight="1" x14ac:dyDescent="0.2">
      <c r="A8" s="211" t="s">
        <v>74</v>
      </c>
      <c r="B8" s="214" t="s">
        <v>62</v>
      </c>
      <c r="C8" s="216" t="s">
        <v>75</v>
      </c>
      <c r="D8" s="218" t="s">
        <v>76</v>
      </c>
      <c r="E8" s="219" t="s">
        <v>77</v>
      </c>
      <c r="F8" s="218" t="s">
        <v>156</v>
      </c>
      <c r="G8" s="207">
        <f>SUM(H8:H13)</f>
        <v>470800</v>
      </c>
      <c r="H8" s="205">
        <f>SUM(Y8:Y10)</f>
        <v>237600</v>
      </c>
      <c r="I8" s="31" t="s">
        <v>65</v>
      </c>
      <c r="J8" s="32">
        <v>15000</v>
      </c>
      <c r="K8" s="32" t="s">
        <v>67</v>
      </c>
      <c r="L8" s="33" t="s">
        <v>66</v>
      </c>
      <c r="M8" s="32">
        <v>12</v>
      </c>
      <c r="N8" s="32" t="s">
        <v>68</v>
      </c>
      <c r="O8" s="33" t="s">
        <v>66</v>
      </c>
      <c r="P8" s="32">
        <v>1</v>
      </c>
      <c r="Q8" s="32"/>
      <c r="R8" s="33" t="s">
        <v>66</v>
      </c>
      <c r="S8" s="32">
        <v>1</v>
      </c>
      <c r="T8" s="32"/>
      <c r="U8" s="33" t="s">
        <v>66</v>
      </c>
      <c r="V8" s="32">
        <v>1</v>
      </c>
      <c r="W8" s="32"/>
      <c r="X8" s="33" t="s">
        <v>69</v>
      </c>
      <c r="Y8" s="34">
        <f>J8*M8*P8*S8*V8</f>
        <v>180000</v>
      </c>
    </row>
    <row r="9" spans="1:26" ht="22.5" customHeight="1" x14ac:dyDescent="0.2">
      <c r="A9" s="212"/>
      <c r="B9" s="201"/>
      <c r="C9" s="203"/>
      <c r="D9" s="189"/>
      <c r="E9" s="198"/>
      <c r="F9" s="189"/>
      <c r="G9" s="191"/>
      <c r="H9" s="194"/>
      <c r="I9" s="20" t="s">
        <v>70</v>
      </c>
      <c r="J9" s="24">
        <v>1500</v>
      </c>
      <c r="K9" s="24" t="s">
        <v>67</v>
      </c>
      <c r="L9" s="25" t="s">
        <v>66</v>
      </c>
      <c r="M9" s="24">
        <v>12</v>
      </c>
      <c r="N9" s="24" t="s">
        <v>68</v>
      </c>
      <c r="O9" s="25" t="s">
        <v>66</v>
      </c>
      <c r="P9" s="24">
        <v>2</v>
      </c>
      <c r="Q9" s="24" t="s">
        <v>73</v>
      </c>
      <c r="R9" s="25" t="s">
        <v>66</v>
      </c>
      <c r="S9" s="24">
        <v>1</v>
      </c>
      <c r="T9" s="24"/>
      <c r="U9" s="25" t="s">
        <v>66</v>
      </c>
      <c r="V9" s="24">
        <v>1</v>
      </c>
      <c r="W9" s="24"/>
      <c r="X9" s="25" t="s">
        <v>69</v>
      </c>
      <c r="Y9" s="35">
        <f>J9*M9*P9*S9*V9</f>
        <v>36000</v>
      </c>
    </row>
    <row r="10" spans="1:26" ht="22.5" customHeight="1" x14ac:dyDescent="0.2">
      <c r="A10" s="212"/>
      <c r="B10" s="201"/>
      <c r="C10" s="203"/>
      <c r="D10" s="190"/>
      <c r="E10" s="199"/>
      <c r="F10" s="190"/>
      <c r="G10" s="191"/>
      <c r="H10" s="195"/>
      <c r="I10" s="2" t="s">
        <v>71</v>
      </c>
      <c r="J10" s="25">
        <f>SUM(Y8:Y9)</f>
        <v>216000</v>
      </c>
      <c r="K10" s="25" t="s">
        <v>67</v>
      </c>
      <c r="L10" s="25" t="s">
        <v>66</v>
      </c>
      <c r="M10" s="25">
        <v>10</v>
      </c>
      <c r="N10" s="25" t="s">
        <v>72</v>
      </c>
      <c r="O10" s="42"/>
      <c r="P10" s="42"/>
      <c r="Q10" s="42"/>
      <c r="R10" s="42"/>
      <c r="S10" s="42"/>
      <c r="T10" s="42"/>
      <c r="U10" s="42"/>
      <c r="V10" s="42"/>
      <c r="W10" s="42"/>
      <c r="X10" s="25" t="s">
        <v>69</v>
      </c>
      <c r="Y10" s="35">
        <f>J10*0.1</f>
        <v>21600</v>
      </c>
    </row>
    <row r="11" spans="1:26" ht="22.5" customHeight="1" x14ac:dyDescent="0.2">
      <c r="A11" s="212"/>
      <c r="B11" s="201"/>
      <c r="C11" s="203"/>
      <c r="D11" s="196" t="s">
        <v>78</v>
      </c>
      <c r="E11" s="197" t="s">
        <v>77</v>
      </c>
      <c r="F11" s="196" t="s">
        <v>156</v>
      </c>
      <c r="G11" s="191"/>
      <c r="H11" s="200">
        <f>SUM(Y11:Y13)</f>
        <v>233200</v>
      </c>
      <c r="I11" s="20" t="s">
        <v>79</v>
      </c>
      <c r="J11" s="24">
        <v>10000</v>
      </c>
      <c r="K11" s="24" t="s">
        <v>67</v>
      </c>
      <c r="L11" s="25" t="s">
        <v>66</v>
      </c>
      <c r="M11" s="24">
        <v>2</v>
      </c>
      <c r="N11" s="24" t="s">
        <v>80</v>
      </c>
      <c r="O11" s="25" t="s">
        <v>66</v>
      </c>
      <c r="P11" s="24">
        <v>5</v>
      </c>
      <c r="Q11" s="24" t="s">
        <v>81</v>
      </c>
      <c r="R11" s="25" t="s">
        <v>66</v>
      </c>
      <c r="S11" s="24">
        <v>2</v>
      </c>
      <c r="T11" s="24" t="s">
        <v>73</v>
      </c>
      <c r="U11" s="25" t="s">
        <v>66</v>
      </c>
      <c r="V11" s="24">
        <v>1</v>
      </c>
      <c r="W11" s="24"/>
      <c r="X11" s="25" t="s">
        <v>69</v>
      </c>
      <c r="Y11" s="35">
        <f>J11*M11*P11*S11*V11</f>
        <v>200000</v>
      </c>
    </row>
    <row r="12" spans="1:26" ht="22.5" customHeight="1" x14ac:dyDescent="0.2">
      <c r="A12" s="212"/>
      <c r="B12" s="201"/>
      <c r="C12" s="203"/>
      <c r="D12" s="189"/>
      <c r="E12" s="198"/>
      <c r="F12" s="189"/>
      <c r="G12" s="191"/>
      <c r="H12" s="194"/>
      <c r="I12" s="20" t="s">
        <v>70</v>
      </c>
      <c r="J12" s="24">
        <v>1000</v>
      </c>
      <c r="K12" s="24" t="s">
        <v>67</v>
      </c>
      <c r="L12" s="25" t="s">
        <v>66</v>
      </c>
      <c r="M12" s="24">
        <v>12</v>
      </c>
      <c r="N12" s="24" t="s">
        <v>68</v>
      </c>
      <c r="O12" s="25" t="s">
        <v>66</v>
      </c>
      <c r="P12" s="24">
        <v>1</v>
      </c>
      <c r="Q12" s="24" t="s">
        <v>73</v>
      </c>
      <c r="R12" s="25" t="s">
        <v>66</v>
      </c>
      <c r="S12" s="24">
        <v>1</v>
      </c>
      <c r="T12" s="24"/>
      <c r="U12" s="25" t="s">
        <v>66</v>
      </c>
      <c r="V12" s="24">
        <v>1</v>
      </c>
      <c r="W12" s="24"/>
      <c r="X12" s="25" t="s">
        <v>69</v>
      </c>
      <c r="Y12" s="35">
        <f>J12*M12*P12*S12*V12</f>
        <v>12000</v>
      </c>
    </row>
    <row r="13" spans="1:26" ht="22.5" customHeight="1" thickBot="1" x14ac:dyDescent="0.25">
      <c r="A13" s="213"/>
      <c r="B13" s="215"/>
      <c r="C13" s="217"/>
      <c r="D13" s="209"/>
      <c r="E13" s="210"/>
      <c r="F13" s="209"/>
      <c r="G13" s="208"/>
      <c r="H13" s="206"/>
      <c r="I13" s="36" t="s">
        <v>71</v>
      </c>
      <c r="J13" s="37">
        <f>SUM(Y11:Y12)</f>
        <v>212000</v>
      </c>
      <c r="K13" s="37" t="s">
        <v>67</v>
      </c>
      <c r="L13" s="37" t="s">
        <v>66</v>
      </c>
      <c r="M13" s="37">
        <v>10</v>
      </c>
      <c r="N13" s="37" t="s">
        <v>72</v>
      </c>
      <c r="O13" s="43"/>
      <c r="P13" s="43"/>
      <c r="Q13" s="43"/>
      <c r="R13" s="43"/>
      <c r="S13" s="43"/>
      <c r="T13" s="43"/>
      <c r="U13" s="43"/>
      <c r="V13" s="43"/>
      <c r="W13" s="43"/>
      <c r="X13" s="37" t="s">
        <v>69</v>
      </c>
      <c r="Y13" s="38">
        <f>J13*0.1</f>
        <v>21200</v>
      </c>
    </row>
    <row r="14" spans="1:26" ht="22.5" customHeight="1" x14ac:dyDescent="0.2">
      <c r="A14" s="194" t="s">
        <v>82</v>
      </c>
      <c r="B14" s="201"/>
      <c r="C14" s="203"/>
      <c r="D14" s="189"/>
      <c r="E14" s="198"/>
      <c r="F14" s="189"/>
      <c r="G14" s="191">
        <f>SUM(H14:H19)</f>
        <v>0</v>
      </c>
      <c r="H14" s="193">
        <f>SUM(Y14:Y16)</f>
        <v>0</v>
      </c>
      <c r="I14" s="28"/>
      <c r="J14" s="29"/>
      <c r="K14" s="29"/>
      <c r="L14" s="30"/>
      <c r="M14" s="29"/>
      <c r="N14" s="29"/>
      <c r="O14" s="30"/>
      <c r="P14" s="29"/>
      <c r="Q14" s="29"/>
      <c r="R14" s="30"/>
      <c r="S14" s="29"/>
      <c r="T14" s="29"/>
      <c r="U14" s="30"/>
      <c r="V14" s="29"/>
      <c r="W14" s="29"/>
      <c r="X14" s="30" t="s">
        <v>69</v>
      </c>
      <c r="Y14" s="30">
        <f>J14*M14*P14*S14*V14</f>
        <v>0</v>
      </c>
    </row>
    <row r="15" spans="1:26" ht="22.5" customHeight="1" x14ac:dyDescent="0.2">
      <c r="A15" s="194"/>
      <c r="B15" s="201"/>
      <c r="C15" s="203"/>
      <c r="D15" s="189"/>
      <c r="E15" s="198"/>
      <c r="F15" s="189"/>
      <c r="G15" s="191"/>
      <c r="H15" s="194"/>
      <c r="I15" s="20"/>
      <c r="J15" s="24"/>
      <c r="K15" s="24"/>
      <c r="L15" s="25"/>
      <c r="M15" s="24"/>
      <c r="N15" s="24"/>
      <c r="O15" s="25"/>
      <c r="P15" s="24"/>
      <c r="Q15" s="24"/>
      <c r="R15" s="25"/>
      <c r="S15" s="24"/>
      <c r="T15" s="24"/>
      <c r="U15" s="25"/>
      <c r="V15" s="24"/>
      <c r="W15" s="24"/>
      <c r="X15" s="25" t="s">
        <v>69</v>
      </c>
      <c r="Y15" s="25">
        <f>J15*M15*P15*S15*V15</f>
        <v>0</v>
      </c>
    </row>
    <row r="16" spans="1:26" ht="22.5" customHeight="1" x14ac:dyDescent="0.2">
      <c r="A16" s="194"/>
      <c r="B16" s="201"/>
      <c r="C16" s="203"/>
      <c r="D16" s="190"/>
      <c r="E16" s="199"/>
      <c r="F16" s="190"/>
      <c r="G16" s="191"/>
      <c r="H16" s="195"/>
      <c r="I16" s="2" t="s">
        <v>71</v>
      </c>
      <c r="J16" s="25">
        <f>SUM(Y14:Y15)</f>
        <v>0</v>
      </c>
      <c r="K16" s="25" t="s">
        <v>67</v>
      </c>
      <c r="L16" s="25" t="s">
        <v>66</v>
      </c>
      <c r="M16" s="25">
        <v>10</v>
      </c>
      <c r="N16" s="25" t="s">
        <v>72</v>
      </c>
      <c r="O16" s="42"/>
      <c r="P16" s="42"/>
      <c r="Q16" s="42"/>
      <c r="R16" s="42"/>
      <c r="S16" s="42"/>
      <c r="T16" s="42"/>
      <c r="U16" s="42"/>
      <c r="V16" s="42"/>
      <c r="W16" s="42"/>
      <c r="X16" s="25" t="s">
        <v>69</v>
      </c>
      <c r="Y16" s="25">
        <f>J16*0.1</f>
        <v>0</v>
      </c>
    </row>
    <row r="17" spans="1:25" ht="22.5" customHeight="1" x14ac:dyDescent="0.2">
      <c r="A17" s="194"/>
      <c r="B17" s="201"/>
      <c r="C17" s="203"/>
      <c r="D17" s="196"/>
      <c r="E17" s="197"/>
      <c r="F17" s="196"/>
      <c r="G17" s="191"/>
      <c r="H17" s="200">
        <f>SUM(Y17:Y19)</f>
        <v>0</v>
      </c>
      <c r="I17" s="20"/>
      <c r="J17" s="29"/>
      <c r="K17" s="29"/>
      <c r="L17" s="30"/>
      <c r="M17" s="29"/>
      <c r="N17" s="24"/>
      <c r="O17" s="25"/>
      <c r="P17" s="24"/>
      <c r="Q17" s="24"/>
      <c r="R17" s="25"/>
      <c r="S17" s="24"/>
      <c r="T17" s="24"/>
      <c r="U17" s="25"/>
      <c r="V17" s="24"/>
      <c r="W17" s="24"/>
      <c r="X17" s="25" t="s">
        <v>69</v>
      </c>
      <c r="Y17" s="25">
        <f>J17*M17*P17*S17*V17</f>
        <v>0</v>
      </c>
    </row>
    <row r="18" spans="1:25" ht="22.5" customHeight="1" x14ac:dyDescent="0.2">
      <c r="A18" s="194"/>
      <c r="B18" s="201"/>
      <c r="C18" s="203"/>
      <c r="D18" s="189"/>
      <c r="E18" s="198"/>
      <c r="F18" s="189"/>
      <c r="G18" s="191"/>
      <c r="H18" s="194"/>
      <c r="I18" s="20"/>
      <c r="J18" s="24"/>
      <c r="K18" s="24"/>
      <c r="L18" s="25"/>
      <c r="M18" s="24"/>
      <c r="N18" s="24"/>
      <c r="O18" s="25"/>
      <c r="P18" s="24"/>
      <c r="Q18" s="24"/>
      <c r="R18" s="25"/>
      <c r="S18" s="24"/>
      <c r="T18" s="24"/>
      <c r="U18" s="25"/>
      <c r="V18" s="24"/>
      <c r="W18" s="24"/>
      <c r="X18" s="25" t="s">
        <v>69</v>
      </c>
      <c r="Y18" s="25">
        <f>J18*M18*P18*S18*V18</f>
        <v>0</v>
      </c>
    </row>
    <row r="19" spans="1:25" ht="22.5" customHeight="1" x14ac:dyDescent="0.2">
      <c r="A19" s="195"/>
      <c r="B19" s="202"/>
      <c r="C19" s="204"/>
      <c r="D19" s="190"/>
      <c r="E19" s="199"/>
      <c r="F19" s="190"/>
      <c r="G19" s="192"/>
      <c r="H19" s="195"/>
      <c r="I19" s="2" t="s">
        <v>71</v>
      </c>
      <c r="J19" s="25">
        <f>SUM(Y17:Y18)</f>
        <v>0</v>
      </c>
      <c r="K19" s="25" t="s">
        <v>67</v>
      </c>
      <c r="L19" s="25" t="s">
        <v>66</v>
      </c>
      <c r="M19" s="25">
        <v>10</v>
      </c>
      <c r="N19" s="25" t="s">
        <v>72</v>
      </c>
      <c r="O19" s="42"/>
      <c r="P19" s="42"/>
      <c r="Q19" s="42"/>
      <c r="R19" s="42"/>
      <c r="S19" s="42"/>
      <c r="T19" s="42"/>
      <c r="U19" s="42"/>
      <c r="V19" s="42"/>
      <c r="W19" s="42"/>
      <c r="X19" s="25" t="s">
        <v>69</v>
      </c>
      <c r="Y19" s="25">
        <f>J19*0.1</f>
        <v>0</v>
      </c>
    </row>
    <row r="20" spans="1:25" ht="22.5" customHeight="1" x14ac:dyDescent="0.2">
      <c r="A20" s="194" t="s">
        <v>83</v>
      </c>
      <c r="B20" s="201"/>
      <c r="C20" s="203"/>
      <c r="D20" s="189"/>
      <c r="E20" s="198"/>
      <c r="F20" s="189"/>
      <c r="G20" s="191">
        <f>SUM(H20:H25)</f>
        <v>0</v>
      </c>
      <c r="H20" s="193">
        <f>SUM(Y20:Y22)</f>
        <v>0</v>
      </c>
      <c r="I20" s="28"/>
      <c r="J20" s="29"/>
      <c r="K20" s="29"/>
      <c r="L20" s="30"/>
      <c r="M20" s="29"/>
      <c r="N20" s="29"/>
      <c r="O20" s="30"/>
      <c r="P20" s="29"/>
      <c r="Q20" s="29"/>
      <c r="R20" s="30"/>
      <c r="S20" s="29"/>
      <c r="T20" s="29"/>
      <c r="U20" s="30"/>
      <c r="V20" s="29"/>
      <c r="W20" s="29"/>
      <c r="X20" s="30" t="s">
        <v>69</v>
      </c>
      <c r="Y20" s="30">
        <f>J20*M20*P20*S20*V20</f>
        <v>0</v>
      </c>
    </row>
    <row r="21" spans="1:25" ht="22.5" customHeight="1" x14ac:dyDescent="0.2">
      <c r="A21" s="194"/>
      <c r="B21" s="201"/>
      <c r="C21" s="203"/>
      <c r="D21" s="189"/>
      <c r="E21" s="198"/>
      <c r="F21" s="189"/>
      <c r="G21" s="191"/>
      <c r="H21" s="194"/>
      <c r="I21" s="20"/>
      <c r="J21" s="24"/>
      <c r="K21" s="24"/>
      <c r="L21" s="25"/>
      <c r="M21" s="24"/>
      <c r="N21" s="24"/>
      <c r="O21" s="25"/>
      <c r="P21" s="24"/>
      <c r="Q21" s="24"/>
      <c r="R21" s="25"/>
      <c r="S21" s="24"/>
      <c r="T21" s="24"/>
      <c r="U21" s="25"/>
      <c r="V21" s="24"/>
      <c r="W21" s="24"/>
      <c r="X21" s="25" t="s">
        <v>69</v>
      </c>
      <c r="Y21" s="25">
        <f>J21*M21*P21*S21*V21</f>
        <v>0</v>
      </c>
    </row>
    <row r="22" spans="1:25" ht="22.5" customHeight="1" x14ac:dyDescent="0.2">
      <c r="A22" s="194"/>
      <c r="B22" s="201"/>
      <c r="C22" s="203"/>
      <c r="D22" s="190"/>
      <c r="E22" s="199"/>
      <c r="F22" s="190"/>
      <c r="G22" s="191"/>
      <c r="H22" s="195"/>
      <c r="I22" s="2" t="s">
        <v>71</v>
      </c>
      <c r="J22" s="25">
        <f>SUM(Y20:Y21)</f>
        <v>0</v>
      </c>
      <c r="K22" s="25" t="s">
        <v>67</v>
      </c>
      <c r="L22" s="25" t="s">
        <v>66</v>
      </c>
      <c r="M22" s="25">
        <v>10</v>
      </c>
      <c r="N22" s="25" t="s">
        <v>72</v>
      </c>
      <c r="O22" s="42"/>
      <c r="P22" s="42"/>
      <c r="Q22" s="42"/>
      <c r="R22" s="42"/>
      <c r="S22" s="42"/>
      <c r="T22" s="42"/>
      <c r="U22" s="42"/>
      <c r="V22" s="42"/>
      <c r="W22" s="42"/>
      <c r="X22" s="25" t="s">
        <v>69</v>
      </c>
      <c r="Y22" s="25">
        <f>J22*0.1</f>
        <v>0</v>
      </c>
    </row>
    <row r="23" spans="1:25" ht="22.5" customHeight="1" x14ac:dyDescent="0.2">
      <c r="A23" s="194"/>
      <c r="B23" s="201"/>
      <c r="C23" s="203"/>
      <c r="D23" s="196"/>
      <c r="E23" s="197"/>
      <c r="F23" s="196"/>
      <c r="G23" s="191"/>
      <c r="H23" s="200">
        <f>SUM(Y23:Y25)</f>
        <v>0</v>
      </c>
      <c r="I23" s="20"/>
      <c r="J23" s="29"/>
      <c r="K23" s="29"/>
      <c r="L23" s="30"/>
      <c r="M23" s="29"/>
      <c r="N23" s="24"/>
      <c r="O23" s="25"/>
      <c r="P23" s="24"/>
      <c r="Q23" s="24"/>
      <c r="R23" s="25"/>
      <c r="S23" s="24"/>
      <c r="T23" s="24"/>
      <c r="U23" s="25"/>
      <c r="V23" s="24"/>
      <c r="W23" s="24"/>
      <c r="X23" s="25" t="s">
        <v>69</v>
      </c>
      <c r="Y23" s="25">
        <f>J23*M23*P23*S23*V23</f>
        <v>0</v>
      </c>
    </row>
    <row r="24" spans="1:25" ht="22.5" customHeight="1" x14ac:dyDescent="0.2">
      <c r="A24" s="194"/>
      <c r="B24" s="201"/>
      <c r="C24" s="203"/>
      <c r="D24" s="189"/>
      <c r="E24" s="198"/>
      <c r="F24" s="189"/>
      <c r="G24" s="191"/>
      <c r="H24" s="194"/>
      <c r="I24" s="20"/>
      <c r="J24" s="24"/>
      <c r="K24" s="24"/>
      <c r="L24" s="25"/>
      <c r="M24" s="24"/>
      <c r="N24" s="24"/>
      <c r="O24" s="25"/>
      <c r="P24" s="24"/>
      <c r="Q24" s="24"/>
      <c r="R24" s="25"/>
      <c r="S24" s="24"/>
      <c r="T24" s="24"/>
      <c r="U24" s="25"/>
      <c r="V24" s="24"/>
      <c r="W24" s="24"/>
      <c r="X24" s="25" t="s">
        <v>69</v>
      </c>
      <c r="Y24" s="25">
        <f>J24*M24*P24*S24*V24</f>
        <v>0</v>
      </c>
    </row>
    <row r="25" spans="1:25" ht="22.5" customHeight="1" x14ac:dyDescent="0.2">
      <c r="A25" s="195"/>
      <c r="B25" s="202"/>
      <c r="C25" s="204"/>
      <c r="D25" s="190"/>
      <c r="E25" s="199"/>
      <c r="F25" s="190"/>
      <c r="G25" s="192"/>
      <c r="H25" s="195"/>
      <c r="I25" s="2" t="s">
        <v>71</v>
      </c>
      <c r="J25" s="25">
        <f>SUM(Y23:Y24)</f>
        <v>0</v>
      </c>
      <c r="K25" s="25" t="s">
        <v>67</v>
      </c>
      <c r="L25" s="25" t="s">
        <v>66</v>
      </c>
      <c r="M25" s="25">
        <v>10</v>
      </c>
      <c r="N25" s="25" t="s">
        <v>72</v>
      </c>
      <c r="O25" s="42"/>
      <c r="P25" s="42"/>
      <c r="Q25" s="42"/>
      <c r="R25" s="42"/>
      <c r="S25" s="42"/>
      <c r="T25" s="42"/>
      <c r="U25" s="42"/>
      <c r="V25" s="42"/>
      <c r="W25" s="42"/>
      <c r="X25" s="25" t="s">
        <v>69</v>
      </c>
      <c r="Y25" s="25">
        <f>J25*0.1</f>
        <v>0</v>
      </c>
    </row>
    <row r="26" spans="1:25" ht="22.5" customHeight="1" x14ac:dyDescent="0.2">
      <c r="A26" s="194" t="s">
        <v>28</v>
      </c>
      <c r="B26" s="201"/>
      <c r="C26" s="203"/>
      <c r="D26" s="189"/>
      <c r="E26" s="198"/>
      <c r="F26" s="189"/>
      <c r="G26" s="191">
        <f>SUM(H26:H31)</f>
        <v>0</v>
      </c>
      <c r="H26" s="193">
        <f>SUM(Y26:Y28)</f>
        <v>0</v>
      </c>
      <c r="I26" s="28"/>
      <c r="J26" s="29"/>
      <c r="K26" s="29"/>
      <c r="L26" s="30"/>
      <c r="M26" s="29"/>
      <c r="N26" s="29"/>
      <c r="O26" s="30"/>
      <c r="P26" s="29"/>
      <c r="Q26" s="29"/>
      <c r="R26" s="30"/>
      <c r="S26" s="29"/>
      <c r="T26" s="29"/>
      <c r="U26" s="30"/>
      <c r="V26" s="29"/>
      <c r="W26" s="29"/>
      <c r="X26" s="30" t="s">
        <v>69</v>
      </c>
      <c r="Y26" s="30">
        <f>J26*M26*P26*S26*V26</f>
        <v>0</v>
      </c>
    </row>
    <row r="27" spans="1:25" ht="22.5" customHeight="1" x14ac:dyDescent="0.2">
      <c r="A27" s="194"/>
      <c r="B27" s="201"/>
      <c r="C27" s="203"/>
      <c r="D27" s="189"/>
      <c r="E27" s="198"/>
      <c r="F27" s="189"/>
      <c r="G27" s="191"/>
      <c r="H27" s="194"/>
      <c r="I27" s="20"/>
      <c r="J27" s="24"/>
      <c r="K27" s="24"/>
      <c r="L27" s="25"/>
      <c r="M27" s="24"/>
      <c r="N27" s="24"/>
      <c r="O27" s="25"/>
      <c r="P27" s="24"/>
      <c r="Q27" s="24"/>
      <c r="R27" s="25"/>
      <c r="S27" s="24"/>
      <c r="T27" s="24"/>
      <c r="U27" s="25"/>
      <c r="V27" s="24"/>
      <c r="W27" s="24"/>
      <c r="X27" s="25" t="s">
        <v>69</v>
      </c>
      <c r="Y27" s="25">
        <f>J27*M27*P27*S27*V27</f>
        <v>0</v>
      </c>
    </row>
    <row r="28" spans="1:25" ht="22.5" customHeight="1" x14ac:dyDescent="0.2">
      <c r="A28" s="194"/>
      <c r="B28" s="201"/>
      <c r="C28" s="203"/>
      <c r="D28" s="190"/>
      <c r="E28" s="199"/>
      <c r="F28" s="190"/>
      <c r="G28" s="191"/>
      <c r="H28" s="195"/>
      <c r="I28" s="2" t="s">
        <v>71</v>
      </c>
      <c r="J28" s="25">
        <f>SUM(Y26:Y27)</f>
        <v>0</v>
      </c>
      <c r="K28" s="25" t="s">
        <v>67</v>
      </c>
      <c r="L28" s="25" t="s">
        <v>66</v>
      </c>
      <c r="M28" s="25">
        <v>10</v>
      </c>
      <c r="N28" s="25" t="s">
        <v>72</v>
      </c>
      <c r="O28" s="42"/>
      <c r="P28" s="42"/>
      <c r="Q28" s="42"/>
      <c r="R28" s="42"/>
      <c r="S28" s="42"/>
      <c r="T28" s="42"/>
      <c r="U28" s="42"/>
      <c r="V28" s="42"/>
      <c r="W28" s="42"/>
      <c r="X28" s="25" t="s">
        <v>69</v>
      </c>
      <c r="Y28" s="25">
        <f>J28*0.1</f>
        <v>0</v>
      </c>
    </row>
    <row r="29" spans="1:25" ht="22.5" customHeight="1" x14ac:dyDescent="0.2">
      <c r="A29" s="194"/>
      <c r="B29" s="201"/>
      <c r="C29" s="203"/>
      <c r="D29" s="196"/>
      <c r="E29" s="197"/>
      <c r="F29" s="196"/>
      <c r="G29" s="191"/>
      <c r="H29" s="200">
        <f>SUM(Y29:Y31)</f>
        <v>0</v>
      </c>
      <c r="I29" s="20"/>
      <c r="J29" s="29"/>
      <c r="K29" s="29"/>
      <c r="L29" s="30"/>
      <c r="M29" s="29"/>
      <c r="N29" s="24"/>
      <c r="O29" s="25"/>
      <c r="P29" s="24"/>
      <c r="Q29" s="24"/>
      <c r="R29" s="25"/>
      <c r="S29" s="24"/>
      <c r="T29" s="24"/>
      <c r="U29" s="25"/>
      <c r="V29" s="24"/>
      <c r="W29" s="24"/>
      <c r="X29" s="25" t="s">
        <v>69</v>
      </c>
      <c r="Y29" s="25">
        <f>J29*M29*P29*S29*V29</f>
        <v>0</v>
      </c>
    </row>
    <row r="30" spans="1:25" ht="22.5" customHeight="1" x14ac:dyDescent="0.2">
      <c r="A30" s="194"/>
      <c r="B30" s="201"/>
      <c r="C30" s="203"/>
      <c r="D30" s="189"/>
      <c r="E30" s="198"/>
      <c r="F30" s="189"/>
      <c r="G30" s="191"/>
      <c r="H30" s="194"/>
      <c r="I30" s="20"/>
      <c r="J30" s="24"/>
      <c r="K30" s="24"/>
      <c r="L30" s="25"/>
      <c r="M30" s="24"/>
      <c r="N30" s="24"/>
      <c r="O30" s="25"/>
      <c r="P30" s="24"/>
      <c r="Q30" s="24"/>
      <c r="R30" s="25"/>
      <c r="S30" s="24"/>
      <c r="T30" s="24"/>
      <c r="U30" s="25"/>
      <c r="V30" s="24"/>
      <c r="W30" s="24"/>
      <c r="X30" s="25" t="s">
        <v>69</v>
      </c>
      <c r="Y30" s="25">
        <f>J30*M30*P30*S30*V30</f>
        <v>0</v>
      </c>
    </row>
    <row r="31" spans="1:25" ht="22.5" customHeight="1" x14ac:dyDescent="0.2">
      <c r="A31" s="195"/>
      <c r="B31" s="202"/>
      <c r="C31" s="204"/>
      <c r="D31" s="190"/>
      <c r="E31" s="199"/>
      <c r="F31" s="190"/>
      <c r="G31" s="192"/>
      <c r="H31" s="195"/>
      <c r="I31" s="2" t="s">
        <v>71</v>
      </c>
      <c r="J31" s="25">
        <f>SUM(Y29:Y30)</f>
        <v>0</v>
      </c>
      <c r="K31" s="25" t="s">
        <v>67</v>
      </c>
      <c r="L31" s="25" t="s">
        <v>66</v>
      </c>
      <c r="M31" s="25">
        <v>10</v>
      </c>
      <c r="N31" s="25" t="s">
        <v>72</v>
      </c>
      <c r="O31" s="42"/>
      <c r="P31" s="42"/>
      <c r="Q31" s="42"/>
      <c r="R31" s="42"/>
      <c r="S31" s="42"/>
      <c r="T31" s="42"/>
      <c r="U31" s="42"/>
      <c r="V31" s="42"/>
      <c r="W31" s="42"/>
      <c r="X31" s="25" t="s">
        <v>69</v>
      </c>
      <c r="Y31" s="25">
        <f>J31*0.1</f>
        <v>0</v>
      </c>
    </row>
    <row r="32" spans="1:25" ht="15" customHeight="1" x14ac:dyDescent="0.2">
      <c r="A32" s="16" t="s">
        <v>29</v>
      </c>
      <c r="B32" s="4" t="s">
        <v>109</v>
      </c>
    </row>
    <row r="33" spans="1:25" ht="15" hidden="1" customHeight="1" x14ac:dyDescent="0.2">
      <c r="A33" s="16"/>
      <c r="B33" s="1" t="s">
        <v>54</v>
      </c>
    </row>
    <row r="34" spans="1:25" x14ac:dyDescent="0.2">
      <c r="B34" s="1" t="s">
        <v>92</v>
      </c>
    </row>
    <row r="35" spans="1:25" x14ac:dyDescent="0.2">
      <c r="B35" s="1" t="s">
        <v>104</v>
      </c>
    </row>
    <row r="36" spans="1:25" x14ac:dyDescent="0.2">
      <c r="H36" s="4"/>
      <c r="I36" s="4"/>
      <c r="J36" s="27"/>
      <c r="K36" s="27"/>
      <c r="L36" s="27"/>
      <c r="M36" s="27"/>
      <c r="N36" s="27"/>
      <c r="O36" s="27"/>
      <c r="P36" s="27"/>
      <c r="Q36" s="27"/>
      <c r="R36" s="27"/>
      <c r="S36" s="27"/>
      <c r="T36" s="27"/>
      <c r="U36" s="27"/>
      <c r="V36" s="27"/>
      <c r="W36" s="27"/>
      <c r="X36" s="27"/>
      <c r="Y36" s="27"/>
    </row>
  </sheetData>
  <mergeCells count="59">
    <mergeCell ref="F14:F16"/>
    <mergeCell ref="G14:G19"/>
    <mergeCell ref="H14:H16"/>
    <mergeCell ref="D17:D19"/>
    <mergeCell ref="E17:E19"/>
    <mergeCell ref="F17:F19"/>
    <mergeCell ref="H17:H19"/>
    <mergeCell ref="A14:A19"/>
    <mergeCell ref="B14:B19"/>
    <mergeCell ref="C14:C19"/>
    <mergeCell ref="D14:D16"/>
    <mergeCell ref="E14:E16"/>
    <mergeCell ref="A2:Y2"/>
    <mergeCell ref="T4:V4"/>
    <mergeCell ref="W4:Y4"/>
    <mergeCell ref="I6:Y7"/>
    <mergeCell ref="F6:F7"/>
    <mergeCell ref="G6:G7"/>
    <mergeCell ref="A6:A7"/>
    <mergeCell ref="C6:C7"/>
    <mergeCell ref="D6:D7"/>
    <mergeCell ref="E6:E7"/>
    <mergeCell ref="B6:B7"/>
    <mergeCell ref="A8:A13"/>
    <mergeCell ref="B8:B13"/>
    <mergeCell ref="C8:C13"/>
    <mergeCell ref="F8:F10"/>
    <mergeCell ref="E8:E10"/>
    <mergeCell ref="D8:D10"/>
    <mergeCell ref="H8:H10"/>
    <mergeCell ref="H11:H13"/>
    <mergeCell ref="G8:G13"/>
    <mergeCell ref="D11:D13"/>
    <mergeCell ref="E11:E13"/>
    <mergeCell ref="F11:F13"/>
    <mergeCell ref="A20:A25"/>
    <mergeCell ref="B20:B25"/>
    <mergeCell ref="C20:C25"/>
    <mergeCell ref="D20:D22"/>
    <mergeCell ref="E20:E22"/>
    <mergeCell ref="F20:F22"/>
    <mergeCell ref="G20:G25"/>
    <mergeCell ref="H20:H22"/>
    <mergeCell ref="D23:D25"/>
    <mergeCell ref="E23:E25"/>
    <mergeCell ref="F23:F25"/>
    <mergeCell ref="H23:H25"/>
    <mergeCell ref="A26:A31"/>
    <mergeCell ref="B26:B31"/>
    <mergeCell ref="C26:C31"/>
    <mergeCell ref="D26:D28"/>
    <mergeCell ref="E26:E28"/>
    <mergeCell ref="F26:F28"/>
    <mergeCell ref="G26:G31"/>
    <mergeCell ref="H26:H28"/>
    <mergeCell ref="D29:D31"/>
    <mergeCell ref="E29:E31"/>
    <mergeCell ref="F29:F31"/>
    <mergeCell ref="H29:H31"/>
  </mergeCells>
  <phoneticPr fontId="1"/>
  <dataValidations count="1">
    <dataValidation type="list" allowBlank="1" showInputMessage="1" showErrorMessage="1" sqref="B14 B8 B20 B26" xr:uid="{00000000-0002-0000-0400-000000000000}">
      <formula1>$Z$1:$Z$2</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8D3F-8D5E-412C-9A1A-75B784D109A5}">
  <dimension ref="A1:P51"/>
  <sheetViews>
    <sheetView view="pageBreakPreview" zoomScale="85" zoomScaleNormal="100" zoomScaleSheetLayoutView="85" workbookViewId="0">
      <selection activeCell="F35" sqref="F35"/>
    </sheetView>
  </sheetViews>
  <sheetFormatPr defaultColWidth="9" defaultRowHeight="16.5" x14ac:dyDescent="0.2"/>
  <cols>
    <col min="1" max="1" width="6.26953125" style="65" customWidth="1"/>
    <col min="2" max="2" width="20.453125" style="65" customWidth="1"/>
    <col min="3" max="3" width="17.90625" style="65" customWidth="1"/>
    <col min="4" max="4" width="5.90625" style="65" customWidth="1"/>
    <col min="5" max="5" width="6.26953125" style="65" customWidth="1"/>
    <col min="6" max="6" width="20.6328125" style="65" customWidth="1"/>
    <col min="7" max="7" width="16.90625" style="65" customWidth="1"/>
    <col min="8" max="8" width="11.7265625" style="65" customWidth="1"/>
    <col min="9" max="11" width="9" style="65" customWidth="1"/>
    <col min="12" max="13" width="10.08984375" style="65" customWidth="1"/>
    <col min="14" max="14" width="13.08984375" style="65" customWidth="1"/>
    <col min="15" max="16" width="10.08984375" style="65" customWidth="1"/>
    <col min="17" max="16384" width="9" style="66"/>
  </cols>
  <sheetData>
    <row r="1" spans="1:16" x14ac:dyDescent="0.2">
      <c r="A1" s="48" t="s">
        <v>142</v>
      </c>
    </row>
    <row r="2" spans="1:16" ht="19" x14ac:dyDescent="0.2">
      <c r="A2" s="110" t="s">
        <v>113</v>
      </c>
      <c r="B2" s="110"/>
      <c r="C2" s="110"/>
      <c r="D2" s="110"/>
      <c r="E2" s="110"/>
      <c r="F2" s="110"/>
      <c r="G2" s="110"/>
      <c r="H2" s="110"/>
    </row>
    <row r="3" spans="1:16" ht="19.5" customHeight="1" x14ac:dyDescent="0.2">
      <c r="G3" s="111" t="s">
        <v>114</v>
      </c>
      <c r="H3" s="111"/>
    </row>
    <row r="4" spans="1:16" ht="12" customHeight="1" x14ac:dyDescent="0.2">
      <c r="G4" s="67"/>
      <c r="H4" s="67"/>
    </row>
    <row r="5" spans="1:16" ht="28.5" customHeight="1" x14ac:dyDescent="0.2">
      <c r="A5" s="112" t="s">
        <v>153</v>
      </c>
      <c r="B5" s="112"/>
      <c r="C5" s="112"/>
      <c r="D5" s="112"/>
      <c r="E5" s="112"/>
      <c r="G5" s="67"/>
      <c r="H5" s="67"/>
    </row>
    <row r="6" spans="1:16" ht="12" customHeight="1" x14ac:dyDescent="0.2">
      <c r="G6" s="67"/>
      <c r="H6" s="67"/>
    </row>
    <row r="7" spans="1:16" ht="19" x14ac:dyDescent="0.2">
      <c r="A7" s="68" t="s">
        <v>115</v>
      </c>
      <c r="M7" s="113"/>
      <c r="N7" s="113"/>
      <c r="O7" s="113"/>
      <c r="P7" s="114"/>
    </row>
    <row r="8" spans="1:16" ht="6.65" customHeight="1" x14ac:dyDescent="0.2"/>
    <row r="9" spans="1:16" ht="49.5" customHeight="1" x14ac:dyDescent="0.2">
      <c r="A9" s="115" t="s">
        <v>116</v>
      </c>
      <c r="B9" s="116"/>
      <c r="C9" s="117"/>
      <c r="D9" s="117"/>
      <c r="E9" s="117"/>
      <c r="F9" s="117"/>
      <c r="G9" s="117"/>
      <c r="H9" s="117"/>
      <c r="I9" s="70"/>
      <c r="J9" s="71"/>
      <c r="K9" s="71"/>
      <c r="L9" s="71"/>
      <c r="M9" s="71"/>
      <c r="N9" s="71"/>
      <c r="O9" s="71"/>
      <c r="P9" s="71"/>
    </row>
    <row r="10" spans="1:16" ht="11.25" customHeight="1" x14ac:dyDescent="0.2">
      <c r="A10" s="72"/>
      <c r="B10" s="72"/>
      <c r="C10" s="73"/>
      <c r="D10" s="74"/>
      <c r="E10" s="74"/>
      <c r="F10" s="74"/>
      <c r="G10" s="74"/>
      <c r="H10" s="74"/>
      <c r="I10" s="71"/>
      <c r="J10" s="71"/>
      <c r="K10" s="71"/>
      <c r="L10" s="71"/>
      <c r="M10" s="71"/>
      <c r="N10" s="71"/>
      <c r="O10" s="71"/>
      <c r="P10" s="71"/>
    </row>
    <row r="11" spans="1:16" ht="56.25" customHeight="1" x14ac:dyDescent="0.2">
      <c r="A11" s="115" t="s">
        <v>117</v>
      </c>
      <c r="B11" s="116"/>
      <c r="C11" s="69"/>
      <c r="D11" s="70" t="s">
        <v>118</v>
      </c>
      <c r="E11" s="71"/>
      <c r="F11" s="75"/>
      <c r="G11" s="75"/>
      <c r="H11" s="75"/>
      <c r="I11" s="75"/>
      <c r="J11" s="75"/>
      <c r="K11" s="75"/>
      <c r="L11" s="75"/>
      <c r="M11" s="75"/>
      <c r="N11" s="75"/>
      <c r="O11" s="75"/>
      <c r="P11" s="75"/>
    </row>
    <row r="12" spans="1:16" ht="12" customHeight="1" x14ac:dyDescent="0.2">
      <c r="A12" s="72"/>
      <c r="B12" s="72"/>
      <c r="C12" s="76"/>
      <c r="D12" s="71"/>
      <c r="E12" s="71"/>
      <c r="F12" s="75"/>
      <c r="G12" s="75"/>
      <c r="H12" s="75"/>
      <c r="I12" s="75"/>
      <c r="J12" s="75"/>
      <c r="K12" s="75"/>
      <c r="L12" s="75"/>
      <c r="M12" s="75"/>
      <c r="N12" s="75"/>
      <c r="O12" s="75"/>
      <c r="P12" s="75"/>
    </row>
    <row r="13" spans="1:16" ht="33.75" customHeight="1" thickBot="1" x14ac:dyDescent="0.25">
      <c r="A13" s="118" t="s">
        <v>119</v>
      </c>
      <c r="B13" s="119"/>
      <c r="C13" s="77"/>
      <c r="D13" s="75"/>
      <c r="E13" s="75"/>
      <c r="F13" s="75"/>
      <c r="G13" s="75"/>
      <c r="H13" s="75"/>
      <c r="I13" s="75"/>
      <c r="J13" s="75"/>
      <c r="K13" s="75"/>
      <c r="L13" s="75"/>
      <c r="M13" s="75"/>
      <c r="N13" s="75"/>
      <c r="O13" s="75"/>
      <c r="P13" s="78"/>
    </row>
    <row r="14" spans="1:16" ht="36.75" customHeight="1" thickBot="1" x14ac:dyDescent="0.25">
      <c r="A14" s="79"/>
      <c r="B14" s="80" t="s">
        <v>120</v>
      </c>
      <c r="C14" s="81">
        <f>SUM(C15:C18)</f>
        <v>0</v>
      </c>
      <c r="D14" s="71" t="s">
        <v>121</v>
      </c>
      <c r="E14" s="71"/>
      <c r="F14" s="71"/>
      <c r="G14" s="71"/>
      <c r="H14" s="71"/>
      <c r="I14" s="71"/>
      <c r="J14" s="71"/>
      <c r="K14" s="71"/>
      <c r="L14" s="71"/>
      <c r="M14" s="71"/>
      <c r="N14" s="71"/>
      <c r="O14" s="71"/>
      <c r="P14" s="71"/>
    </row>
    <row r="15" spans="1:16" ht="36.75" customHeight="1" x14ac:dyDescent="0.2">
      <c r="A15" s="79"/>
      <c r="B15" s="82" t="s">
        <v>122</v>
      </c>
      <c r="C15" s="83"/>
      <c r="D15" s="70" t="s">
        <v>121</v>
      </c>
      <c r="E15" s="71"/>
      <c r="F15" s="71"/>
      <c r="G15" s="71"/>
      <c r="H15" s="71"/>
      <c r="I15" s="71"/>
      <c r="J15" s="71"/>
      <c r="K15" s="71"/>
      <c r="L15" s="71"/>
      <c r="M15" s="71"/>
      <c r="N15" s="71"/>
      <c r="O15" s="71"/>
      <c r="P15" s="71"/>
    </row>
    <row r="16" spans="1:16" ht="36.75" customHeight="1" x14ac:dyDescent="0.2">
      <c r="A16" s="79"/>
      <c r="B16" s="84" t="s">
        <v>123</v>
      </c>
      <c r="C16" s="85"/>
      <c r="D16" s="86" t="s">
        <v>121</v>
      </c>
      <c r="E16" s="87"/>
      <c r="F16" s="87"/>
      <c r="G16" s="87"/>
      <c r="H16" s="87"/>
      <c r="I16" s="87"/>
      <c r="J16" s="87"/>
      <c r="K16" s="87"/>
      <c r="L16" s="87"/>
      <c r="M16" s="87"/>
      <c r="N16" s="88"/>
      <c r="O16" s="88"/>
      <c r="P16" s="88"/>
    </row>
    <row r="17" spans="1:16" ht="36.75" customHeight="1" x14ac:dyDescent="0.2">
      <c r="A17" s="79"/>
      <c r="B17" s="84" t="s">
        <v>124</v>
      </c>
      <c r="C17" s="85"/>
      <c r="D17" s="86" t="s">
        <v>121</v>
      </c>
      <c r="E17" s="87"/>
      <c r="F17" s="87"/>
      <c r="G17" s="87"/>
      <c r="H17" s="87"/>
      <c r="I17" s="87"/>
      <c r="J17" s="87"/>
      <c r="K17" s="87"/>
      <c r="L17" s="87"/>
      <c r="M17" s="87"/>
      <c r="N17" s="88"/>
      <c r="O17" s="88"/>
      <c r="P17" s="88"/>
    </row>
    <row r="18" spans="1:16" ht="36.75" customHeight="1" x14ac:dyDescent="0.2">
      <c r="A18" s="89"/>
      <c r="B18" s="84" t="s">
        <v>125</v>
      </c>
      <c r="C18" s="85"/>
      <c r="D18" s="70" t="s">
        <v>121</v>
      </c>
      <c r="E18" s="71"/>
      <c r="F18" s="71"/>
      <c r="G18" s="71"/>
      <c r="H18" s="71"/>
      <c r="I18" s="71"/>
      <c r="J18" s="71"/>
      <c r="K18" s="71"/>
      <c r="L18" s="71"/>
      <c r="M18" s="71"/>
      <c r="N18" s="71"/>
      <c r="O18" s="71"/>
      <c r="P18" s="71"/>
    </row>
    <row r="19" spans="1:16" ht="11.25" customHeight="1" x14ac:dyDescent="0.2">
      <c r="A19" s="90"/>
      <c r="B19" s="91"/>
      <c r="C19" s="76"/>
      <c r="D19" s="71"/>
      <c r="E19" s="71"/>
      <c r="F19" s="71"/>
      <c r="G19" s="71"/>
      <c r="H19" s="71"/>
      <c r="I19" s="71"/>
      <c r="J19" s="71"/>
      <c r="K19" s="71"/>
      <c r="L19" s="71"/>
      <c r="M19" s="71"/>
      <c r="N19" s="71"/>
      <c r="O19" s="71"/>
      <c r="P19" s="71"/>
    </row>
    <row r="20" spans="1:16" ht="56.25" customHeight="1" x14ac:dyDescent="0.2">
      <c r="A20" s="120" t="s">
        <v>149</v>
      </c>
      <c r="B20" s="121"/>
      <c r="C20" s="69"/>
      <c r="D20" s="70" t="s">
        <v>121</v>
      </c>
      <c r="E20" s="92"/>
      <c r="F20" s="69"/>
      <c r="G20" s="71" t="s">
        <v>126</v>
      </c>
      <c r="H20" s="75"/>
      <c r="I20" s="75"/>
      <c r="J20" s="75"/>
      <c r="K20" s="75"/>
      <c r="L20" s="75"/>
      <c r="M20" s="75"/>
      <c r="N20" s="75"/>
      <c r="O20" s="75"/>
      <c r="P20" s="75"/>
    </row>
    <row r="21" spans="1:16" ht="9.75" customHeight="1" x14ac:dyDescent="0.2">
      <c r="A21" s="72"/>
      <c r="B21" s="72"/>
      <c r="C21" s="76"/>
      <c r="D21" s="71"/>
      <c r="E21" s="88"/>
      <c r="F21" s="93"/>
      <c r="G21" s="71"/>
      <c r="H21" s="75"/>
      <c r="I21" s="75"/>
      <c r="J21" s="75"/>
      <c r="K21" s="75"/>
      <c r="L21" s="75"/>
      <c r="M21" s="75"/>
      <c r="N21" s="75"/>
      <c r="O21" s="75"/>
      <c r="P21" s="75"/>
    </row>
    <row r="22" spans="1:16" ht="56.25" customHeight="1" x14ac:dyDescent="0.2">
      <c r="A22" s="115" t="s">
        <v>127</v>
      </c>
      <c r="B22" s="116"/>
      <c r="C22" s="69"/>
      <c r="D22" s="70" t="s">
        <v>128</v>
      </c>
      <c r="E22" s="94" t="s">
        <v>129</v>
      </c>
      <c r="F22" s="94"/>
      <c r="G22" s="75"/>
      <c r="H22" s="75"/>
      <c r="I22" s="75"/>
      <c r="J22" s="75"/>
      <c r="K22" s="75"/>
      <c r="L22" s="75"/>
      <c r="M22" s="75"/>
      <c r="N22" s="75"/>
      <c r="O22" s="75"/>
      <c r="P22" s="75"/>
    </row>
    <row r="23" spans="1:16" ht="11.25" customHeight="1" x14ac:dyDescent="0.2">
      <c r="A23" s="72"/>
      <c r="B23" s="72"/>
      <c r="C23" s="76"/>
      <c r="D23" s="71"/>
      <c r="E23" s="94"/>
      <c r="F23" s="94"/>
      <c r="G23" s="75"/>
      <c r="H23" s="75"/>
      <c r="I23" s="75"/>
      <c r="J23" s="75"/>
      <c r="K23" s="75"/>
      <c r="L23" s="75"/>
      <c r="M23" s="75"/>
      <c r="N23" s="75"/>
      <c r="O23" s="75"/>
      <c r="P23" s="75"/>
    </row>
    <row r="24" spans="1:16" ht="70.5" customHeight="1" x14ac:dyDescent="0.2">
      <c r="A24" s="115" t="s">
        <v>130</v>
      </c>
      <c r="B24" s="116"/>
      <c r="C24" s="109"/>
      <c r="D24" s="109"/>
      <c r="E24" s="109"/>
      <c r="F24" s="109"/>
      <c r="G24" s="109"/>
      <c r="H24" s="109"/>
      <c r="I24" s="70"/>
      <c r="J24" s="71"/>
      <c r="K24" s="71"/>
      <c r="L24" s="71"/>
      <c r="M24" s="71"/>
      <c r="N24" s="71"/>
      <c r="O24" s="71"/>
      <c r="P24" s="71"/>
    </row>
    <row r="25" spans="1:16" ht="12" customHeight="1" x14ac:dyDescent="0.2">
      <c r="A25" s="72"/>
      <c r="B25" s="72"/>
      <c r="C25" s="73"/>
      <c r="D25" s="73"/>
      <c r="E25" s="73"/>
      <c r="F25" s="73"/>
      <c r="G25" s="73"/>
      <c r="H25" s="73"/>
      <c r="I25" s="71"/>
      <c r="J25" s="71"/>
      <c r="K25" s="71"/>
      <c r="L25" s="71"/>
      <c r="M25" s="71"/>
      <c r="N25" s="71"/>
      <c r="O25" s="71"/>
      <c r="P25" s="71"/>
    </row>
    <row r="26" spans="1:16" ht="242.25" customHeight="1" x14ac:dyDescent="0.2">
      <c r="A26" s="115" t="s">
        <v>131</v>
      </c>
      <c r="B26" s="116"/>
      <c r="C26" s="122"/>
      <c r="D26" s="122"/>
      <c r="E26" s="122"/>
      <c r="F26" s="122"/>
      <c r="G26" s="122"/>
      <c r="H26" s="122"/>
      <c r="I26" s="70"/>
      <c r="J26" s="71"/>
      <c r="K26" s="71"/>
      <c r="L26" s="71"/>
      <c r="M26" s="71"/>
      <c r="N26" s="71"/>
      <c r="O26" s="71"/>
      <c r="P26" s="71"/>
    </row>
    <row r="27" spans="1:16" ht="11.25" customHeight="1" x14ac:dyDescent="0.2"/>
    <row r="28" spans="1:16" ht="19" x14ac:dyDescent="0.2">
      <c r="A28" s="68" t="s">
        <v>132</v>
      </c>
      <c r="C28" s="65" t="s">
        <v>154</v>
      </c>
      <c r="M28" s="113"/>
      <c r="N28" s="113"/>
      <c r="O28" s="113"/>
      <c r="P28" s="114"/>
    </row>
    <row r="29" spans="1:16" ht="33.75" customHeight="1" thickBot="1" x14ac:dyDescent="0.25">
      <c r="A29" s="123" t="s">
        <v>150</v>
      </c>
      <c r="B29" s="124"/>
      <c r="C29" s="95" t="s">
        <v>133</v>
      </c>
      <c r="D29" s="75"/>
      <c r="E29" s="118" t="s">
        <v>134</v>
      </c>
      <c r="F29" s="119"/>
      <c r="G29" s="95" t="s">
        <v>133</v>
      </c>
      <c r="H29" s="75"/>
      <c r="I29" s="75"/>
      <c r="J29" s="75"/>
      <c r="K29" s="75"/>
      <c r="L29" s="75"/>
      <c r="M29" s="75"/>
      <c r="N29" s="75"/>
      <c r="O29" s="75"/>
      <c r="P29" s="78"/>
    </row>
    <row r="30" spans="1:16" ht="36.75" customHeight="1" thickBot="1" x14ac:dyDescent="0.25">
      <c r="A30" s="79"/>
      <c r="B30" s="80" t="s">
        <v>120</v>
      </c>
      <c r="C30" s="81">
        <f>SUM(C31:C37)</f>
        <v>0</v>
      </c>
      <c r="D30" s="71" t="s">
        <v>121</v>
      </c>
      <c r="E30" s="79"/>
      <c r="F30" s="80" t="s">
        <v>120</v>
      </c>
      <c r="G30" s="81">
        <f>SUM(G31:G37)</f>
        <v>0</v>
      </c>
      <c r="H30" s="71" t="s">
        <v>121</v>
      </c>
      <c r="I30" s="71"/>
      <c r="J30" s="71"/>
      <c r="K30" s="71"/>
      <c r="L30" s="71"/>
      <c r="M30" s="71"/>
      <c r="N30" s="71"/>
      <c r="O30" s="71"/>
      <c r="P30" s="71"/>
    </row>
    <row r="31" spans="1:16" ht="36.75" customHeight="1" x14ac:dyDescent="0.2">
      <c r="A31" s="79"/>
      <c r="B31" s="82" t="s">
        <v>135</v>
      </c>
      <c r="C31" s="83"/>
      <c r="D31" s="70" t="s">
        <v>121</v>
      </c>
      <c r="E31" s="79"/>
      <c r="F31" s="82" t="s">
        <v>135</v>
      </c>
      <c r="G31" s="83"/>
      <c r="H31" s="70" t="s">
        <v>121</v>
      </c>
      <c r="I31" s="71"/>
      <c r="J31" s="71"/>
      <c r="K31" s="71"/>
      <c r="L31" s="71"/>
      <c r="M31" s="71"/>
      <c r="N31" s="71"/>
      <c r="O31" s="71"/>
      <c r="P31" s="71"/>
    </row>
    <row r="32" spans="1:16" ht="36.75" customHeight="1" x14ac:dyDescent="0.2">
      <c r="A32" s="79"/>
      <c r="B32" s="84" t="s">
        <v>136</v>
      </c>
      <c r="C32" s="85"/>
      <c r="D32" s="86" t="s">
        <v>121</v>
      </c>
      <c r="E32" s="79"/>
      <c r="F32" s="84" t="s">
        <v>136</v>
      </c>
      <c r="G32" s="85"/>
      <c r="H32" s="86" t="s">
        <v>121</v>
      </c>
      <c r="I32" s="87"/>
      <c r="J32" s="87"/>
      <c r="K32" s="87"/>
      <c r="L32" s="87"/>
      <c r="M32" s="87"/>
      <c r="N32" s="88"/>
      <c r="O32" s="88"/>
      <c r="P32" s="88"/>
    </row>
    <row r="33" spans="1:16" ht="36.75" customHeight="1" x14ac:dyDescent="0.2">
      <c r="A33" s="89"/>
      <c r="B33" s="84" t="s">
        <v>137</v>
      </c>
      <c r="C33" s="85"/>
      <c r="D33" s="96" t="s">
        <v>121</v>
      </c>
      <c r="E33" s="89"/>
      <c r="F33" s="84" t="s">
        <v>137</v>
      </c>
      <c r="G33" s="85"/>
      <c r="H33" s="86" t="s">
        <v>121</v>
      </c>
      <c r="I33" s="87"/>
      <c r="J33" s="87"/>
      <c r="K33" s="87"/>
      <c r="L33" s="87"/>
      <c r="M33" s="87"/>
      <c r="N33" s="88"/>
      <c r="O33" s="88"/>
      <c r="P33" s="88"/>
    </row>
    <row r="34" spans="1:16" ht="14.25" customHeight="1" x14ac:dyDescent="0.2">
      <c r="A34" s="97"/>
      <c r="B34" s="91"/>
      <c r="C34" s="98"/>
      <c r="D34" s="87"/>
      <c r="E34" s="99"/>
      <c r="F34" s="100"/>
      <c r="G34" s="101"/>
      <c r="H34" s="87"/>
      <c r="I34" s="87"/>
      <c r="J34" s="87"/>
      <c r="K34" s="87"/>
      <c r="L34" s="87"/>
      <c r="M34" s="87"/>
      <c r="N34" s="88"/>
      <c r="O34" s="88"/>
      <c r="P34" s="88"/>
    </row>
    <row r="35" spans="1:16" ht="51" customHeight="1" x14ac:dyDescent="0.2">
      <c r="A35" s="115" t="s">
        <v>138</v>
      </c>
      <c r="B35" s="116"/>
      <c r="C35" s="69"/>
      <c r="D35" s="70" t="s">
        <v>81</v>
      </c>
      <c r="E35" s="71"/>
      <c r="F35" s="75"/>
      <c r="G35" s="75"/>
      <c r="H35" s="75"/>
      <c r="I35" s="75"/>
      <c r="J35" s="75"/>
      <c r="K35" s="75"/>
      <c r="L35" s="75"/>
      <c r="M35" s="75"/>
      <c r="N35" s="75"/>
      <c r="O35" s="75"/>
      <c r="P35" s="75"/>
    </row>
    <row r="36" spans="1:16" ht="13.5" customHeight="1" x14ac:dyDescent="0.2">
      <c r="A36" s="72"/>
      <c r="B36" s="102"/>
      <c r="C36" s="103"/>
      <c r="D36" s="71"/>
      <c r="E36" s="71"/>
      <c r="F36" s="75"/>
      <c r="G36" s="75"/>
      <c r="H36" s="104"/>
      <c r="I36" s="75"/>
      <c r="J36" s="75"/>
      <c r="K36" s="75"/>
      <c r="L36" s="75"/>
      <c r="M36" s="75"/>
      <c r="N36" s="75"/>
      <c r="O36" s="75"/>
      <c r="P36" s="75"/>
    </row>
    <row r="37" spans="1:16" ht="31.5" customHeight="1" x14ac:dyDescent="0.2">
      <c r="A37" s="131" t="s">
        <v>139</v>
      </c>
      <c r="B37" s="132"/>
      <c r="C37" s="132"/>
      <c r="D37" s="132"/>
      <c r="E37" s="132"/>
      <c r="F37" s="132"/>
      <c r="G37" s="132"/>
      <c r="H37" s="133"/>
      <c r="I37" s="75"/>
      <c r="J37" s="75"/>
      <c r="K37" s="75"/>
      <c r="L37" s="75"/>
      <c r="M37" s="75"/>
      <c r="N37" s="75"/>
      <c r="O37" s="75"/>
      <c r="P37" s="78"/>
    </row>
    <row r="38" spans="1:16" ht="132" customHeight="1" x14ac:dyDescent="0.2">
      <c r="A38" s="134"/>
      <c r="B38" s="135"/>
      <c r="C38" s="135"/>
      <c r="D38" s="135"/>
      <c r="E38" s="135"/>
      <c r="F38" s="135"/>
      <c r="G38" s="135"/>
      <c r="H38" s="136"/>
      <c r="I38" s="71"/>
      <c r="J38" s="71"/>
      <c r="K38" s="71"/>
      <c r="L38" s="71"/>
      <c r="M38" s="71"/>
      <c r="N38" s="71"/>
      <c r="O38" s="71"/>
      <c r="P38" s="71"/>
    </row>
    <row r="39" spans="1:16" ht="9.75" customHeight="1" x14ac:dyDescent="0.2">
      <c r="A39" s="105"/>
      <c r="B39" s="105"/>
      <c r="C39" s="105"/>
      <c r="D39" s="105"/>
      <c r="E39" s="105"/>
      <c r="F39" s="105"/>
      <c r="G39" s="105"/>
      <c r="H39" s="105"/>
      <c r="I39" s="71"/>
      <c r="J39" s="71"/>
      <c r="K39" s="71"/>
      <c r="L39" s="71"/>
      <c r="M39" s="71"/>
      <c r="N39" s="71"/>
      <c r="O39" s="71"/>
      <c r="P39" s="71"/>
    </row>
    <row r="40" spans="1:16" ht="31.5" customHeight="1" x14ac:dyDescent="0.2">
      <c r="A40" s="131" t="s">
        <v>143</v>
      </c>
      <c r="B40" s="132"/>
      <c r="C40" s="132"/>
      <c r="D40" s="132"/>
      <c r="E40" s="132"/>
      <c r="F40" s="132"/>
      <c r="G40" s="132"/>
      <c r="H40" s="133"/>
      <c r="I40" s="75"/>
      <c r="J40" s="75"/>
      <c r="K40" s="75"/>
      <c r="L40" s="75"/>
      <c r="M40" s="75"/>
      <c r="N40" s="75"/>
      <c r="O40" s="75"/>
      <c r="P40" s="78"/>
    </row>
    <row r="41" spans="1:16" ht="55.5" customHeight="1" x14ac:dyDescent="0.2">
      <c r="A41" s="137" t="s">
        <v>151</v>
      </c>
      <c r="B41" s="138"/>
      <c r="C41" s="138"/>
      <c r="D41" s="138"/>
      <c r="E41" s="138"/>
      <c r="F41" s="138"/>
      <c r="G41" s="138"/>
      <c r="H41" s="139"/>
      <c r="I41" s="75"/>
      <c r="J41" s="75"/>
      <c r="K41" s="75"/>
      <c r="L41" s="75"/>
      <c r="M41" s="75"/>
      <c r="N41" s="75"/>
      <c r="O41" s="75"/>
      <c r="P41" s="75"/>
    </row>
    <row r="42" spans="1:16" ht="135.75" customHeight="1" x14ac:dyDescent="0.2">
      <c r="A42" s="140"/>
      <c r="B42" s="141"/>
      <c r="C42" s="141"/>
      <c r="D42" s="141"/>
      <c r="E42" s="141"/>
      <c r="F42" s="141"/>
      <c r="G42" s="141"/>
      <c r="H42" s="142"/>
      <c r="I42" s="71"/>
      <c r="J42" s="71"/>
      <c r="K42" s="71"/>
      <c r="L42" s="71"/>
      <c r="M42" s="71"/>
      <c r="N42" s="71"/>
      <c r="O42" s="71"/>
      <c r="P42" s="71"/>
    </row>
    <row r="43" spans="1:16" ht="51" customHeight="1" x14ac:dyDescent="0.2">
      <c r="A43" s="137" t="s">
        <v>152</v>
      </c>
      <c r="B43" s="143"/>
      <c r="C43" s="143"/>
      <c r="D43" s="143"/>
      <c r="E43" s="143"/>
      <c r="F43" s="143"/>
      <c r="G43" s="143"/>
      <c r="H43" s="144"/>
      <c r="I43" s="75"/>
      <c r="J43" s="75"/>
      <c r="K43" s="75"/>
      <c r="L43" s="75"/>
      <c r="M43" s="75"/>
      <c r="N43" s="75"/>
      <c r="O43" s="75"/>
      <c r="P43" s="75"/>
    </row>
    <row r="44" spans="1:16" ht="133.5" customHeight="1" x14ac:dyDescent="0.2">
      <c r="A44" s="125" t="s">
        <v>140</v>
      </c>
      <c r="B44" s="126"/>
      <c r="C44" s="126"/>
      <c r="D44" s="126"/>
      <c r="E44" s="126"/>
      <c r="F44" s="126"/>
      <c r="G44" s="126"/>
      <c r="H44" s="127"/>
      <c r="I44" s="75"/>
      <c r="J44" s="75"/>
      <c r="K44" s="75"/>
      <c r="L44" s="75"/>
      <c r="M44" s="75"/>
      <c r="N44" s="75"/>
      <c r="O44" s="75"/>
      <c r="P44" s="75"/>
    </row>
    <row r="45" spans="1:16" ht="133.5" customHeight="1" x14ac:dyDescent="0.2">
      <c r="A45" s="128" t="s">
        <v>141</v>
      </c>
      <c r="B45" s="129"/>
      <c r="C45" s="129"/>
      <c r="D45" s="129"/>
      <c r="E45" s="129"/>
      <c r="F45" s="129"/>
      <c r="G45" s="129"/>
      <c r="H45" s="130"/>
      <c r="I45" s="71"/>
      <c r="J45" s="71"/>
      <c r="K45" s="71"/>
      <c r="L45" s="71"/>
      <c r="M45" s="71"/>
      <c r="N45" s="71"/>
      <c r="O45" s="71"/>
      <c r="P45" s="71"/>
    </row>
    <row r="46" spans="1:16" ht="23.25" customHeight="1" x14ac:dyDescent="0.2">
      <c r="A46" s="106"/>
      <c r="B46" s="106"/>
      <c r="C46" s="71"/>
      <c r="D46" s="71"/>
      <c r="E46" s="71"/>
      <c r="F46" s="88"/>
      <c r="G46" s="88"/>
      <c r="H46" s="71"/>
      <c r="I46" s="71"/>
      <c r="J46" s="71"/>
      <c r="K46" s="71"/>
      <c r="L46" s="71"/>
      <c r="M46" s="71"/>
      <c r="N46" s="71"/>
      <c r="O46" s="71"/>
      <c r="P46" s="71"/>
    </row>
    <row r="47" spans="1:16" ht="126" customHeight="1" x14ac:dyDescent="0.2">
      <c r="A47" s="106"/>
      <c r="B47" s="107"/>
      <c r="C47" s="71"/>
      <c r="D47" s="71"/>
      <c r="E47" s="71"/>
      <c r="F47" s="88"/>
      <c r="G47" s="88"/>
      <c r="H47" s="71"/>
      <c r="I47" s="71"/>
      <c r="J47" s="71"/>
      <c r="K47" s="71"/>
      <c r="L47" s="71"/>
      <c r="M47" s="71"/>
      <c r="N47" s="108"/>
      <c r="O47" s="71"/>
      <c r="P47" s="71"/>
    </row>
    <row r="48" spans="1:16" ht="126" customHeight="1" x14ac:dyDescent="0.2">
      <c r="A48" s="106"/>
      <c r="B48" s="107"/>
      <c r="C48" s="71"/>
      <c r="D48" s="71"/>
      <c r="E48" s="71"/>
      <c r="F48" s="88"/>
      <c r="G48" s="88"/>
      <c r="H48" s="71"/>
      <c r="I48" s="71"/>
      <c r="J48" s="71"/>
      <c r="K48" s="71"/>
      <c r="L48" s="71"/>
      <c r="M48" s="71"/>
      <c r="N48" s="108"/>
      <c r="O48" s="71"/>
      <c r="P48" s="71"/>
    </row>
    <row r="49" spans="1:16" ht="38.25" customHeight="1" x14ac:dyDescent="0.2"/>
    <row r="50" spans="1:16" ht="38.25" customHeight="1" x14ac:dyDescent="0.2">
      <c r="A50" s="106"/>
      <c r="B50" s="106"/>
      <c r="C50" s="71"/>
      <c r="D50" s="71"/>
      <c r="E50" s="71"/>
      <c r="F50" s="71"/>
      <c r="G50" s="71"/>
      <c r="H50" s="71"/>
      <c r="I50" s="71"/>
      <c r="J50" s="71"/>
      <c r="K50" s="71"/>
      <c r="L50" s="71"/>
      <c r="M50" s="71"/>
      <c r="N50" s="71"/>
      <c r="O50" s="71"/>
      <c r="P50" s="71"/>
    </row>
    <row r="51" spans="1:16" ht="21" customHeight="1" x14ac:dyDescent="0.2"/>
  </sheetData>
  <dataConsolidate/>
  <mergeCells count="26">
    <mergeCell ref="A45:H45"/>
    <mergeCell ref="A37:H37"/>
    <mergeCell ref="A38:H38"/>
    <mergeCell ref="A40:H40"/>
    <mergeCell ref="A41:H41"/>
    <mergeCell ref="A42:H42"/>
    <mergeCell ref="A43:H43"/>
    <mergeCell ref="C26:H26"/>
    <mergeCell ref="M28:P28"/>
    <mergeCell ref="A29:B29"/>
    <mergeCell ref="E29:F29"/>
    <mergeCell ref="A44:H44"/>
    <mergeCell ref="A35:B35"/>
    <mergeCell ref="A26:B26"/>
    <mergeCell ref="C24:H24"/>
    <mergeCell ref="A2:H2"/>
    <mergeCell ref="G3:H3"/>
    <mergeCell ref="A5:E5"/>
    <mergeCell ref="M7:P7"/>
    <mergeCell ref="A9:B9"/>
    <mergeCell ref="C9:H9"/>
    <mergeCell ref="A11:B11"/>
    <mergeCell ref="A13:B13"/>
    <mergeCell ref="A20:B20"/>
    <mergeCell ref="A22:B22"/>
    <mergeCell ref="A24:B24"/>
  </mergeCells>
  <phoneticPr fontId="1"/>
  <printOptions horizontalCentered="1"/>
  <pageMargins left="0.51181102362204722" right="0.31496062992125984" top="0.35433070866141736" bottom="0.35433070866141736" header="0.31496062992125984" footer="0.31496062992125984"/>
  <pageSetup paperSize="9" scale="77" fitToHeight="2" orientation="portrait" r:id="rId1"/>
  <rowBreaks count="1" manualBreakCount="1">
    <brk id="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連絡担当者</vt:lpstr>
      <vt:lpstr>様式1-2 所要額調【継続】</vt:lpstr>
      <vt:lpstr>様式２ 所要額調書</vt:lpstr>
      <vt:lpstr>様式３－１ 計画書</vt:lpstr>
      <vt:lpstr>様式３－２ 実施工程</vt:lpstr>
      <vt:lpstr>様式４　事業管理表</vt:lpstr>
      <vt:lpstr>'様式1-2 所要額調【継続】'!Print_Area</vt:lpstr>
      <vt:lpstr>'様式２ 所要額調書'!Print_Area</vt:lpstr>
      <vt:lpstr>'様式３－１ 計画書'!Print_Area</vt:lpstr>
      <vt:lpstr>'様式３－２ 実施工程'!Print_Area</vt:lpstr>
      <vt:lpstr>'様式４　事業管理表'!Print_Area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大平 智之</cp:lastModifiedBy>
  <cp:lastPrinted>2026-03-16T04:15:39Z</cp:lastPrinted>
  <dcterms:created xsi:type="dcterms:W3CDTF">2010-08-24T08:00:05Z</dcterms:created>
  <dcterms:modified xsi:type="dcterms:W3CDTF">2026-03-26T09:47:24Z</dcterms:modified>
</cp:coreProperties>
</file>